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04"/>
  <workbookPr/>
  <mc:AlternateContent xmlns:mc="http://schemas.openxmlformats.org/markup-compatibility/2006">
    <mc:Choice Requires="x15">
      <x15ac:absPath xmlns:x15ac="http://schemas.microsoft.com/office/spreadsheetml/2010/11/ac" url="https://appliedgenomicscouk-my.sharepoint.com/personal/sebastian_mynott_appliedgenomics_co_uk/Documents/AGL- OneDrive/FTP/2025/25010_01 - Challenging Habitat - Pelican of London/"/>
    </mc:Choice>
  </mc:AlternateContent>
  <xr:revisionPtr revIDLastSave="0" documentId="8_{7EA5D529-51F6-45E2-A6DB-5A47AE22AB7C}" xr6:coauthVersionLast="47" xr6:coauthVersionMax="47" xr10:uidLastSave="{00000000-0000-0000-0000-000000000000}"/>
  <bookViews>
    <workbookView xWindow="-110" yWindow="-110" windowWidth="19420" windowHeight="11500" activeTab="5" xr2:uid="{644BF483-61B8-466C-A213-4AA255AC83F9}"/>
  </bookViews>
  <sheets>
    <sheet name="Summary" sheetId="9" r:id="rId1"/>
    <sheet name="Metadata" sheetId="10" r:id="rId2"/>
    <sheet name="eDNA Full Sequence Dataset" sheetId="3" r:id="rId3"/>
    <sheet name="eDNA Full Taxonomy Dataset" sheetId="11" r:id="rId4"/>
    <sheet name="Credibility (power=7.9%)" sheetId="4" r:id="rId5"/>
    <sheet name="Haplotypes Dataset" sheetId="8"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tc={9E16E9B5-226D-443F-8413-BA974C3EEEF4}</author>
    <author>tc={F4576441-8659-445D-B861-3C68E127ADCD}</author>
  </authors>
  <commentList>
    <comment ref="J1" authorId="0" shapeId="0" xr:uid="{9E16E9B5-226D-443F-8413-BA974C3EEEF4}">
      <text>
        <t>[Threaded comment]
Your version of Excel allows you to read this threaded comment; however, any edits to it will get removed if the file is opened in a newer version of Excel. Learn more: https://go.microsoft.com/fwlink/?linkid=870924
Comment:
    Colour-code: Non-highlighted - DNA Concentration ≥10 ng/µL = High, Orange - DNA Concentration ≥1 - 10&lt; ng/µL = Moderate, Red - DNA Concentration &lt;1 ng/µL</t>
      </text>
    </comment>
    <comment ref="M1" authorId="1" shapeId="0" xr:uid="{F4576441-8659-445D-B861-3C68E127ADCD}">
      <text>
        <t xml:space="preserve">[Threaded comment]
Your version of Excel allows you to read this threaded comment; however, any edits to it will get removed if the file is opened in a newer version of Excel. Learn more: https://go.microsoft.com/fwlink/?linkid=870924
Comment:
    Colour-Code: Non-highlighted - Amplification concentrations ≥1 ng/µL= High,  
Orange - Amplification concentrations ≥0.5 - 1&lt; ng/µL = Moderate, 
Red - Amplification concentrations &lt;0.5 ng/µL
</t>
      </text>
    </comment>
  </commentList>
</comments>
</file>

<file path=xl/sharedStrings.xml><?xml version="1.0" encoding="utf-8"?>
<sst xmlns="http://schemas.openxmlformats.org/spreadsheetml/2006/main" count="2520" uniqueCount="398">
  <si>
    <t>Project Details</t>
  </si>
  <si>
    <t>Project number</t>
  </si>
  <si>
    <t>25010_01</t>
  </si>
  <si>
    <t>Client</t>
  </si>
  <si>
    <t>Challenging Habitat for Pelican of London Ltd.</t>
  </si>
  <si>
    <t>Contact</t>
  </si>
  <si>
    <t>Charlotte Braungardt</t>
  </si>
  <si>
    <t>Sample Type and Numbers:</t>
  </si>
  <si>
    <t>2 x inDepth eDNA (HVW)</t>
  </si>
  <si>
    <t>Reporting date</t>
  </si>
  <si>
    <t>Target Sequencing Markers:</t>
  </si>
  <si>
    <t>Fish and vertebrates – 16S MV3</t>
  </si>
  <si>
    <t>Data Outputs</t>
  </si>
  <si>
    <t>Description</t>
  </si>
  <si>
    <t>Metadata</t>
  </si>
  <si>
    <t>Sample metadata includes unique sample identifiers, collection locations with geographic coordinates, laboratory processing results, genetic marker amplification outcomes, and, where available, associated environmental parameters</t>
  </si>
  <si>
    <t>eDNA Full Sequence Dataset</t>
  </si>
  <si>
    <t>Includes all assigned amplicon sequence variants (ASVs), their taxonomic classifications, assignment confidence scores, and corresponding marker genes. Sequence read counts are provided per sample, including extraction (EXT NEG) and PCR negative (PCR NEG) controls.</t>
  </si>
  <si>
    <t>eDNA Full Taxonomy Dataset</t>
  </si>
  <si>
    <t>Provides a summary of the eDNA Full Sequence Dataset merging each unique taxonomic rank that could be assigned to the lowest taxonomic level. The numbers simply indicate presence or absence of the taxa at the assigned rank in each sample. Negative controls are excluded.</t>
  </si>
  <si>
    <t>Credibility Analysis</t>
  </si>
  <si>
    <t>This table presents a risk-based naïve Bayesian analysis used to evaluate the likelihood of false positives or taxonomic misclassifications for each detected haplotype. Historical occurrence data from the Global Biodiversity Information Facility (GBIF) inform the analysis. The ‘GBIF’ column indicates whether the taxon has been previously recorded in the region. The ‘risk’ column estimates the probability of a false-positive detection, while the ‘score’ reflects overall detection credibility. Higher risk values correspond to lower credibility, and lower risk values indicate greater confidence in the detection.</t>
  </si>
  <si>
    <t>Haplotype Dataset</t>
  </si>
  <si>
    <t>This dataset summarises the number of unique haplotypes (amplicon sequence variants, ASVs) detected for each taxon. It includes associated taxonomic ranks, common names, IUCN Red List status, and detection credibility scores indicating the likelihood of false-positive identification.</t>
  </si>
  <si>
    <t>Raw Sequence File Prefix</t>
  </si>
  <si>
    <t>Sample Name</t>
  </si>
  <si>
    <t>Sample_Type</t>
  </si>
  <si>
    <t>Location</t>
  </si>
  <si>
    <t>Site</t>
  </si>
  <si>
    <t>Station</t>
  </si>
  <si>
    <t>Replicate</t>
  </si>
  <si>
    <t>Coordinates (Lat, Lon)</t>
  </si>
  <si>
    <t>DNA Elution Volume (µL)</t>
  </si>
  <si>
    <t>eDNA Concentration (ng/µL)</t>
  </si>
  <si>
    <t>Total DNA Input (ng)</t>
  </si>
  <si>
    <t>Marker</t>
  </si>
  <si>
    <t>16SMV3 Marker Concentration (ng/µL)</t>
  </si>
  <si>
    <t>25010_01_17_10_2025_10_HVW</t>
  </si>
  <si>
    <t>Cawsand</t>
  </si>
  <si>
    <t>HVW - inDepth Water</t>
  </si>
  <si>
    <t>English Channel</t>
  </si>
  <si>
    <t>Cawsand Bay</t>
  </si>
  <si>
    <t>50.331111, -4.2</t>
  </si>
  <si>
    <t>16SMV3</t>
  </si>
  <si>
    <t>25010_01_17_10_2025_11_FLD</t>
  </si>
  <si>
    <t>Cawsand_FLD NEG</t>
  </si>
  <si>
    <t>FLD - Field Negative Control</t>
  </si>
  <si>
    <t>25010_01_17_10_2025_12_HVW</t>
  </si>
  <si>
    <t>Lulworth</t>
  </si>
  <si>
    <t>Lulworth Cove 200m off France</t>
  </si>
  <si>
    <t>50.6025, -2.2517</t>
  </si>
  <si>
    <t>25010_01_17_10_2025_13_FLD</t>
  </si>
  <si>
    <t>Lulworth_FLD NEG</t>
  </si>
  <si>
    <t>25010_01_17_10_2025_14_EXT</t>
  </si>
  <si>
    <t>HVW_EXT NEG 1</t>
  </si>
  <si>
    <t>EXT - Extraction Negative Control</t>
  </si>
  <si>
    <t>25010_01_000_0_0_0_PN01</t>
  </si>
  <si>
    <t>PCR NEG 16SMV3 1</t>
  </si>
  <si>
    <t>PCR - PCR Negative Control</t>
  </si>
  <si>
    <t>Sequences</t>
  </si>
  <si>
    <t>kingdom</t>
  </si>
  <si>
    <t>phylum</t>
  </si>
  <si>
    <t>class</t>
  </si>
  <si>
    <t>order</t>
  </si>
  <si>
    <t>family</t>
  </si>
  <si>
    <t>genus</t>
  </si>
  <si>
    <t>species</t>
  </si>
  <si>
    <t>confidence</t>
  </si>
  <si>
    <t>gene</t>
  </si>
  <si>
    <t>AAGCTTAAGACACAAGGCAGCTAATATTAAACACCTCTATAAAAAGAAAAAATCTAATTAGCTCTGCCCTTATGTCTTTGGTTGGGGCGACCGCGGAAGAATAAATATCTCCCACGTGGAAGGGGGTAAGACCCTTAAAATTAGAGCCACAGCTCTAGAAAACAGAATATCTGACCTTAAAGATCCGGCACAGCCGATCAACGGACCAAGTTACTCTA</t>
  </si>
  <si>
    <t>Metazoa</t>
  </si>
  <si>
    <t>Chordata</t>
  </si>
  <si>
    <t>Actinopterygii</t>
  </si>
  <si>
    <t>Perciformes</t>
  </si>
  <si>
    <t>Gobiidae</t>
  </si>
  <si>
    <t>Crystallogobius</t>
  </si>
  <si>
    <t>Crystallogobius linearis</t>
  </si>
  <si>
    <t>AAGCTTTAGACACAAGGGAGACTACCTTAATTACCCCTGGATAAAGGGCAAAAGCTAAAGGTACCCCTCCCCAGCGTCTTTGGTTGGGGCGACCGCGGGGTAAAACAAAACCCCCATGTGGAATAGGAGCACCCCTCCTTCAACCAAGAGCTCCCGCTCTAAGGAACAGAACTTTTGACCAATCAATGATCCGGCATCGCCGATCAACGAACCGAGTTACCCTA</t>
  </si>
  <si>
    <t>Moronidae</t>
  </si>
  <si>
    <t>Dicentrarchus</t>
  </si>
  <si>
    <t>Dicentrarchus labrax</t>
  </si>
  <si>
    <t>AAGCTTTAGACATAAAAGCAGCCCATGTTAAAAACCCTTAACACCCGGCACAAACCTAGTGGCCCCTGCTTTTTGTCTTTGGTTGGGGTGACCACGGGGAAAAGACAAGCCCCCGCGAGGAATGGGATACCCTCCCCTGAGGCAAGGCCTGCAAGCCTAACCACTAAAATTTTTAACCAGTCAGATCCGGCAAAGCCGATCGACGAACCTAGTTACTCTA</t>
  </si>
  <si>
    <t>Chromogobius</t>
  </si>
  <si>
    <t>Chromogobius britoi</t>
  </si>
  <si>
    <t>AAGCTTTAGATAATAAATAGCTCCTGTAAAATACCCCCACAAGCAGGCTAGAACTACCAGGAGATCTATTTTGCTATCTTTGGTTGGGGCGACCGCGGGGGAACAAAGATCCCCCATGTGGAATAAGAACACTTTCTTTCAACCGAGAGCATCAGCTCAAAGTAACAGAACATCTGACCTATAAAGATCCGGCATAGCCGATTAACGGACCCAGTTACCCCA</t>
  </si>
  <si>
    <t>Blenniidae</t>
  </si>
  <si>
    <t>Coryphoblennius</t>
  </si>
  <si>
    <t>Coryphoblennius galerita</t>
  </si>
  <si>
    <t>AAGTTAGGAATGCCTGCCATAACGTGAAATCCCTATAACAGATGTTATTAGCAATATAAATATGCAAGGCTTGGGGTTCTTGTGTAGAATTGTCGTTGGGAAGAATGGTCAGTGCGTTTTGGCTGGGGCAGCAAAGAGGCAAAACTAGCCCTCTTTATTCGAAAAACGGATGCGTTACGACCCACAGGAATGTATGTTGTGACTAGCAGAATGAGTTACTCCG</t>
  </si>
  <si>
    <t>Mollusca</t>
  </si>
  <si>
    <t>Bivalvia</t>
  </si>
  <si>
    <t>Pectinida</t>
  </si>
  <si>
    <t>Pectinidae</t>
  </si>
  <si>
    <t>Mimachlamys</t>
  </si>
  <si>
    <t>Mimachlamys varia</t>
  </si>
  <si>
    <t>AGAACGAGAAGACCCTATGGAGCTTTAATTTATTAATGCAAACAGTACCTAACAAACCCACAGGTCCTAAACTACCAAACCTGCATTAAAAATTTCGGTTGGGGCGACCTCGGAGCAGAACCCAACCTCCGAGCAGTACATGCTAAGACTTCACCAGTCAAAGCGAACTACTATACTCAATTGATCCAATAACTTGACCAACGGAACAAGTTACCCTA</t>
  </si>
  <si>
    <t>Protozoa</t>
  </si>
  <si>
    <t>Mycetozoa</t>
  </si>
  <si>
    <t>NA</t>
  </si>
  <si>
    <t>AGAACGAGAAGACCCTATGGAGCTTTAGACGCCCACCAATCATGAAAAGCAAGTCTCAGTTAACAGACCTCCAAACAACATGATACTGGTATAAACGTCTTCGGTTGGGGCGACCGCGGGAGAGAAAAAAGCTCCCGAGAGGATTGGGGCTACCCTAAAACCAAGAGCTACACCTCTAAGTCACAAAACATTTGACCAAAAATGATCCGGCTATTTGCCGATTAACGAACCAAGTTACCCTA</t>
  </si>
  <si>
    <t>Clupeiformes</t>
  </si>
  <si>
    <t>Clupeidae</t>
  </si>
  <si>
    <t>Sprattus</t>
  </si>
  <si>
    <t>Sprattus sprattus</t>
  </si>
  <si>
    <t>AGAACGAGAAGACCCTGTGGAGCTTTAATTTATTAATGCAAACAGTACCTAACAAACCCACAGGTCCTAAACTACCAAACCTGCATTAAAAATTTCGGTTGGGGCGACCTCGGAGCAGAACCCAACCTCCGAGCAGTACATGCTAAGACTTCACCAGTCAAAGCGAACTACTATACTCAATTGATCCAATAACTTGACCAACGGAACAAGTTACCCTA</t>
  </si>
  <si>
    <t>Myxomycetes</t>
  </si>
  <si>
    <t>AGACGAGGAAGACCCTATGGAGCTTTAGGCATTAACCAAATATGTAAAAACCAAATTAACCAAAAGACCAAAAGATGAGAAAAACAAGTATTAATGACCAAATGCCTTCGGTTGGGGCGACCACGGGGAAAAACTAAACCCCCACATGGAATGGGAGATATTTAACCTTAAGCCAAGAAAAACGCTTCTAAGCAACAAAATTTTTGACCAATTTAATGACCCAGGGGCTCCACCCCTGAGCAATGAACCAAGTTACCCTA</t>
  </si>
  <si>
    <t>Anguilliformes</t>
  </si>
  <si>
    <t>Congridae</t>
  </si>
  <si>
    <t>Conger</t>
  </si>
  <si>
    <t>Conger conger</t>
  </si>
  <si>
    <t>AGACGAGGAAGACCCTGTGGAGCTTTAGATAAGGGAATGGCCCCTTTCAACCCTCCCCCTCCCCGGGGACAGGAACTAAACGGCCCCTATTCCACTGTCTTTGGTTGGGGCGACCGCGGGGTAACAAGAACCCCCCACGTGGAACGAGAGTATTTCTCTTACAACTAAGAGCCACAGCTCTAACTAGCAGAATTTCTGACCAACAAGATCCGGCAATGCCGATCAACGGACCGAGTTACCCCA</t>
  </si>
  <si>
    <t>Atheriniformes</t>
  </si>
  <si>
    <t>Atherinidae</t>
  </si>
  <si>
    <t>Atherina</t>
  </si>
  <si>
    <t>Atherina presbyter</t>
  </si>
  <si>
    <t>AGGACGAGAAGACCCTATGGAGCTTTAGACGCTAACCAACCCCGAAAAGCACCCTACACCAGGGCCCAAACAACGTGGTTTTGGCACAACCGTCTTCGGTTGGGGCGACCGCGGGAGATAGCACAGCTCCCGAGTGGATGGGGGAAACCCTAAAACCAAGAGCTACAGCTCGAAGTCACAAAACATTTGACCAACAATGATCCGGCTTCATGCCGACCAACGGACCAAGTTACCCTA</t>
  </si>
  <si>
    <t>Sardina</t>
  </si>
  <si>
    <t>Sardina pilchardus</t>
  </si>
  <si>
    <t>AGGACGAGAAGACCCTGTGGAGCTTTAGGCATTAACCAAATATGTAAAAACCAAATTAACCAAAAGACCAAAAGATGAGAAAAACAAGTATTAATGACCAAATGCCTTCGGTTGGGGCGACCACGGGGAAAAACTAAACCCCCACATGGAATGGGAGATATTTAACCTTAAGCCAAGAAAAACGCTTCTAAGCAACAAAATTTTTGACCAATTTAATGACCCAGGGGCTCCACCCCTGAGCAATGAACCAAGTTACCCTA</t>
  </si>
  <si>
    <t>CATCTTTACTGTACATATGCAGTGCCCACACTCTGTCCCTGTGTAGGAAAGGTGGAAGCGTACGCGTCCGTGAAATACCACCCTTGGCGGTGGTGTGGGCTACCCTCTTCGGAAGAACCCTGCATGTGAGGCAGTTTGACTGGGGCGGTCGCCTCCTAAAGGGTATCGGAGGCGTGCGAAGGTAAGGGCTTCAAGGACGGAAACCTTGAATAGCGGGGAATGCCTACCTTGCCTGACTGCAAGACATACAGGTCGCGCAGAGACGAAAGTCGGCCATACTGATCCACAAGTGCCGTGTGGAAGGGCTTGTGCTTAACGAATCAAAGATACGCCA</t>
  </si>
  <si>
    <t>Plantae</t>
  </si>
  <si>
    <t>Chlorophyta</t>
  </si>
  <si>
    <t>Mamiellophyceae</t>
  </si>
  <si>
    <t>Mamiellales</t>
  </si>
  <si>
    <t>Mamiellaceae</t>
  </si>
  <si>
    <t>Micromonas</t>
  </si>
  <si>
    <t>Micromonas pusilla</t>
  </si>
  <si>
    <t>CATCTTTACTGTACATCTGCAGTGCCCACACTCTGTCCCTGTGTAGGAAAGGTGGAAGCGTATGCGTCCGTGAAATACCACCCTTGGCGGTGGTGTGGGCTACCCTCTTCAGAGGAACCCTGCATGTGAGGCAGTTTGACTGGGGCGGTCGCCTCCTAAAGGGTATCGGAGGCGTGCGAAGGTAAGGGCTTCAAGGACGGAAACCTTGAATAGCGGGGAATGCCTACCTTGCCTGACTGCAAGACATACAGGTCGCGCAGAGACGAAAGTCGGCCATACTGATCCACAAGTGCCGTGTGGAAGGGCTTGTGCTTAACGAATCAAAGATACGCCA</t>
  </si>
  <si>
    <t>CATCTTTACTGTACATTTACATTGAAGAAAGAAATCAAGTATGTAGGAAAGGTGGGAGTCCATACACCCTTGAAATACCACCTTCTGGGTTTCTTCATTCTCATTTGAATTCAAAAAAAGTGTAAATGAGGCAGTTTGACTGGGGCGGTCGCCTCCTAAAGAGTAACGGAGGCGTGCGAAGGTAAACTCAATGGAAGTTGGAAACTTTCTGTAGAATGTAATGGTAAAAGTTTGCCTGACTGCAAGACTAAACAAGTCGAGCAGAGACGAAAGTCGGCCATAGTGATCCAAAAGTACCGTGTGGAAGGGCTTTTGCTTAACGAATCAAAGATACGCTA</t>
  </si>
  <si>
    <t>CATCTTTACTGTACATTTACATTGACAAAACCATACGTATGTGTAGGATAGGTGGGAGTACAAACATCCTTGAAATACCACCCTTACTATGTTTTTTGTCTAACATCGGAGATAGACAATGTATGTGAGGCAGTTTGACTGGGGCGGTCGCCTCCTAAAAAGTAACGGAGGCGTGCGAAGGTAAACTCAATGTAGATCGGAAACCTACTGAAGAGCGTAATGGTATATGTTTGCCTGACTGCAAGATTTACAGATCGAGCAGAGACGAAAGTCGGTCATAATGATCCACAAGTACTGCGTGGAAAGGCTTGTGCTTAACGAATCAAAGATACGCCA</t>
  </si>
  <si>
    <t>Micromonas commoda</t>
  </si>
  <si>
    <t>CATCTTTACTGTACATTTACATTGACAAAACCATACGTATGTGTAGGATAGGTGGGAGTACAAACATCCTTGAAATACCACCCTTACTATGTTTTTTGTCTAACATCGGAGATAGACAATGTATGTGAGGCAGTTTGACTGGGGCGGTCGCCTCCTAAAGAGTAACGGAGGCGTGCGAAGGTAAACTCAATGTAGATCGGAAACCTACTGAAGAGCGTAATGGTATATGTTTGCCTGACTGCAAGATTTACAGATCGAGCAGAGACGAAAGTCGGTCATAATGATCCACAAGTACTGCGTGGAAAGGCTTGTGCTTAACGAATCAAAGATACGCCA</t>
  </si>
  <si>
    <t>CATCTTTACTGTACATTTGCATTGACAAAACGATGAGCATGTGTAGGATAGGTGGGAGTGCATACATCCTTGAAATACCACCCTTGCCATGGATTTTGTCTTACACTAATTTTGGTGCACAATGCATGTGAGGCAGTTTGACTGGGGCGGTCGCCTCCTAAAAGGTAACGGAGGCGTGCGAAGGTAAACTCAATGCAAGACGGAAACTTGCTGAAGAGCGTAATGGTATATGTTTGCCTGACTGTAAGATGTACACATCAAACAGAGACGAAAGTCGGCCATAATGATCCACAAGTGCCGTGTGGAAGGGCTTGTGCTTAACGAATCAAAGATACGCCA</t>
  </si>
  <si>
    <t>GAACTTAAAAACCAGCAAACCACTCTAAACTAAATCATACCCACCAGGCTCACCACCATAGACAATTGGCTTGCATTTTTCGGTTGGGGCGACCTTGGAGAAAAAAATATCCTCCAAAAATAAGACCACCCCTCTTAACCAAGACCAACTATTCAACGTACTAATAGTAACCAGACCCAGCATAAGCTGATCAATGAACCAAGCTACCCCA</t>
  </si>
  <si>
    <t>Aves</t>
  </si>
  <si>
    <t>Gruiformes</t>
  </si>
  <si>
    <t>Rallidae</t>
  </si>
  <si>
    <t>Gallinula</t>
  </si>
  <si>
    <t>Gallinula chloropus</t>
  </si>
  <si>
    <t>GAACTTAAAAATCAACGGCCACCGCGAATCTTAAACCAACCCCACTGGGGTCACTGCCATCGCAGAGCCTGGTCGATATTTTTCGGTTGGGGCGACCTTGGAGAAAAACAGATCCTCCAAAAACAGGACCACACCTCCTTACCTAGAGCCACCCCTCAAAGTGCTAACAGTGACCAGACCCAATATAATTGATTAATGGACCAAGCTACCCCA</t>
  </si>
  <si>
    <t>Anseriformes</t>
  </si>
  <si>
    <t>Anatidae</t>
  </si>
  <si>
    <t>Branta</t>
  </si>
  <si>
    <t>Branta canadensis</t>
  </si>
  <si>
    <t>GAACTTAAAAATCAGTGGCCACTTCATGCAAACCCACCCCTATTAGGCCTAACTACACTATACACTGGCCCACATTTTTTGGTTGGGGCGACCTTGGAGAAAAGCAAATCCTCCAAAAATAAGACCACCCCTCTTAACTGAGAGCGACTCCTCAATGTACAAACAGTAACCAGACCCAATATAATTGAACAATGGACCAAGCTACCCCA</t>
  </si>
  <si>
    <t>GAGCTTAAGACAATAGGAGGATTTTATGTAGTAAACCTAAAAAGGACATAAACAAGTTCACACTCCTTCCAATGTCTTCGGTTGGGGCGACCGTGGAGTAAAGAATAACCTCCATAAGGACTAGGGTTTTAACCTTAAATCCCAGAACGCCAGTTCAAAGCCGCAAAATTTTTGACCTAAAGATCCGGCACAGCCGATCAATGGACCAAGTTACCCCA</t>
  </si>
  <si>
    <t>Syngnathiformes</t>
  </si>
  <si>
    <t>Syngnathidae</t>
  </si>
  <si>
    <t>Syngnathus</t>
  </si>
  <si>
    <t>GAGCTTAAGACACAAGGCAGCAAACGTTAAAACCCCTGGGCAAACAGATACAACCAAGTTAATGCCTGCCCTTTTGTCTTTGGTTGGGGCGACCGCGGGGGAACACAAATCCCCCACGTGGAACAGGACCTGCTCCTCAAAATCAGAGCCTCAGCTCTAGTAAACAGAACATCTGACCAAAAAGATCCGGTATTACCGATCAACGGACCGAGTTACCCTA</t>
  </si>
  <si>
    <t>Pomatoschistus</t>
  </si>
  <si>
    <t>Pomatoschistus pictus</t>
  </si>
  <si>
    <t>GAGCTTAAGACACAAGGCAGCAAACGTTAAAACCCCTGGGCAAACAGGTACAACCAAGTTAATGCCTGCCCTTTTGTCTTTGGTTGGGGCGACCGCGGGGGAACACAAATCCCCCACGTGGAACAGGACCTGCTCCTCAAAATCAGAGCCTCAGCTCTAGTAAACAGAACATCTGACCAAAAAGATCCGGTATTACCGATCAACGGACCGAGTTACCCTA</t>
  </si>
  <si>
    <t>GAGCTTAAGACACAAGGCAGCGAACGTTAAGACACCTGGACGAACAGCTACAACCAAGTTAGTGCCTGCCCTCTTGTCTTTGGTTGGGGCGACCGCGGGGGAACGAAAATCCCCCACGTGGAACAGGACCTGATCCTTAAAACCAGAGCCTCAGCTCTAGTAAACAGAACATCTGACCAAAAAGATCCGGTAATACCGATCAACGGACCGAGTTACCCTA</t>
  </si>
  <si>
    <t>Pomatoschistus microps</t>
  </si>
  <si>
    <t>GAGCTTAAGACACTAGGTTAGCCTACGTTAAAAATCCTCGGATATTAGGAGTAAACCAAGTAGCCTCTATCCTCCTGTCTTTGGTTGGGGCGACCGCGGAGTAAAAATAAACCCCCACGTGGAAAGGGTGACCCCCCTGAGCCTAGAGCTACAGCTCTGGTAAGCAGAACATCTGACCAATAAGATCCGGCAATGCCGATCAACGGACCCAGTTACCCTA</t>
  </si>
  <si>
    <t>Aphia</t>
  </si>
  <si>
    <t>Aphia minuta</t>
  </si>
  <si>
    <t>GAGCTTTAAACACAAGAGAAGAACACATAGAAACTACTTTTTAAACAAGTAAAACTACCTGCACCCTCCCTGCTGTTTTTGGTTGGGGCGACCACGGGGAAAAGAAAATCCCCCGTGAGGAAAAGAAATACCCACTTCTTTAAAATAGAGCCTCCGCTCTAAAATACAGGATATCTGACCACTAGATCCGGCATAGCCGATCAACGAACCGAGTTACCCCA</t>
  </si>
  <si>
    <t>GAGCTTTAAACACAAGAGAAGAACACATAGAAACTACTTTTTAAACAAGTAAAACTACCTGTACCCTCCCTGCTGTTTTTGGTTGGGGCGACCACGGGGAAAAGAAAATCCCCCGTGAGGAAAAGAAATACCCACTTCTTTAAAATAGAGCCTCCGCTCTAAAATACAGGATATCTGACCACTAGATCCGGCATAGCCGATCAACGAACCGAGTTACCCCA</t>
  </si>
  <si>
    <t>GAGCTTTAAACACAAGAGGGGAGCATCGAGAAGCTTTGCTTTAAACAACAAAACTCTTTGTTTACCTCTCTGCTGTTTTTGGTTGGGGCGACCGCGGAGAAATAATCATCCCCCGCGAGGACAGGAAGCACTAGCTTCTATAAGGCAGAATCCCACTTCTAACACACAGAACTTCTGACCACAAGATCCGGCATAGCCGATCAACGGACCAAGTTACCCCA</t>
  </si>
  <si>
    <t>Gobiesociformes</t>
  </si>
  <si>
    <t>Gobiesocidae</t>
  </si>
  <si>
    <t>Lepadogaster</t>
  </si>
  <si>
    <t>Lepadogaster candolii</t>
  </si>
  <si>
    <t>GAGCTTTAAACACAAGAGGGGGGCATCGAGAAGCTTGCTTTAAACAACAAAACTCTTTGTTTACCTCTCTGCTGTTTTTGGTTGGGGCGACCGCGGAGAAATAACCATCCCCCGCGAGGACAGGAAGCACTAGCTTCTATAAGGCAGAATCCCACTTCTAACACACAGAACTTCTGACCACAAGATCCGGCATAGCCGATCAACGGACCAAGTTACCCCA</t>
  </si>
  <si>
    <t>GAGCTTTAAACACTTAAGTTACTATCTTACTTACCAACTAATCTAAAGACTTAACCCACCCTAATAGTAATCTAACTTAATGTTTTCGGTTGGGGCGACCAAGGAGTAAAAGAAAACCTCCTTATCGATTGAGTATTTTTACTTAAAAATCAGAACAACAGTTCTGATCAATAGAATATCTAACGAATAATGACCCAGGATTATACCCTGATCAATGAACCAAGTTACCCTA</t>
  </si>
  <si>
    <t>Elasmobranchii</t>
  </si>
  <si>
    <t>Rajiformes</t>
  </si>
  <si>
    <t>Rajidae</t>
  </si>
  <si>
    <t>Raja</t>
  </si>
  <si>
    <t>Raja brachyura</t>
  </si>
  <si>
    <t>GAGCTTTAAACACTTAAGTTACTATCTTACTTACCGATAATCTAAAGACTTAACCTACCCTAATAGTAATCTAACTTAATGTTTTCGGTTGGGGCGACCAAGGAGTAAAAGAAAACCTCCTTATCGATTGAGTATTTTTACTTAAAAATCAGAACGACAGCTCTGATCAATAGAATATCTAACGAATAATGACCCAGGCTTATACCCTGATCAATGAACCAAGTTACCCTA</t>
  </si>
  <si>
    <t>Raja montagui</t>
  </si>
  <si>
    <t>GAGCTTTAAACACTTAAGTTACTATCTTACTTATCAATTAATCTAAAGACCTAACCTCCCCTAATAGTAGCCTAACTTAATGTTTTCGGTTGGGGCGACCAAGGAGTAAAAGAAAACCTCCTTATCGATTGAGTATTTTTACTTAAAAACCAGAACGACAGTTCTGATCAATAGAATATCTAACGAATAATGACCCAGGGCTACACCCTGATCAATGAACCAAGTTACCCTA</t>
  </si>
  <si>
    <t>GAGCTTTAAACAGTACAGCATCTGCCCCATAACACTAAAATTTCTGAATTAAAAACTTCATCGGACAGTATGACTGCGAGTTTTTGGTTGGGGTGACCACGGAGCACAATACAACCTCCATGCTGAAAGAAAATTTCTAAGCCAAGGTCTACAAACCTAAGCATCAACACATTGACATCCATTGACCCAATACACTTGAACAACGAACCAAGTTACCCTA</t>
  </si>
  <si>
    <t>Amphibia</t>
  </si>
  <si>
    <t>Anura</t>
  </si>
  <si>
    <t>Bufonidae</t>
  </si>
  <si>
    <t>Bufo</t>
  </si>
  <si>
    <t>Bufo bufo</t>
  </si>
  <si>
    <t>GAGCTTTAAACCTAAAGTAAATCACGTTTAACATGCTACAATAATAGTAAAAACTTACTGATATTTACTGAAGTGTTTTTGGTTGGGGCGACCGCGGGGTAAAACACAACCCCCATGTAGACCGGGGATATAATCCCTAATACTCAGAGCCTCTACTCCAAGTAACAGAAATTCTGACTTTTCTGATCCGGTAATACCGATCAACGAACCGAGTTACCCTA</t>
  </si>
  <si>
    <t>Gadiformes</t>
  </si>
  <si>
    <t>Gadidae</t>
  </si>
  <si>
    <t>Trisopterus</t>
  </si>
  <si>
    <t>Trisopterus minutus</t>
  </si>
  <si>
    <t>GAGCTTTAACTAACCAACCCAAAGAGAATAGATTTAACCATTAAGGAATAACAACAATCTCCATGAGTTGGTAGTTTCGGTTGGGGCGACCACGGGGAAAAACTAAACCCCCACATGGAATGGGAGATATTTAACCTTAAGCCAAGAAAAACGCTTCTAAGCAACAAAATTTTTGACCAATTTAATGACCCAGGGGCTCCACCCCTGAGCAATGAACCAAGTTACCCTA</t>
  </si>
  <si>
    <t>GAGCTTTAAGACACTGAGCCATATCAAGTTAAACACCCCCAAACAAGGGACTAAACTTATTGAAATCATTGGCCGTATGTCTTCGGTTGGGGCGACCATGGGGAAACAAAAAACCCCCACGTGGAATGGGAGCACAACTACTCCTACAGTCAAGAGCCACCACTCTAACAAACAGAATTTCTGACCAATAACTGATCCGGCAACGCCGATCAACGGACCAAGTTACCCTA</t>
  </si>
  <si>
    <t>Scombridae</t>
  </si>
  <si>
    <t>Scomber</t>
  </si>
  <si>
    <t>Scomber scombrus</t>
  </si>
  <si>
    <t>GAGCTTTAATTAACTAACCCAAACTTATGGATACTAGATACCTACAAGGCATAACATAACACCATTATTATGAGTTAGCAATTTAGGTTGGGGTGACCTCGGAATATAAAAAAACTCCCGAGTGATTAAAATTTAGACCCACAAGTCAAAATACAACATCACTTATTGATCCAATAATTTTTGATCAACGGAACAAGTTACCCTA</t>
  </si>
  <si>
    <t>Mammalia</t>
  </si>
  <si>
    <t>Carnivora</t>
  </si>
  <si>
    <t>Canidae</t>
  </si>
  <si>
    <t>Canis</t>
  </si>
  <si>
    <t>Canis lupus</t>
  </si>
  <si>
    <t>GAGCTTTAATTTATTAATGCAAACAGTACCTAACAAACCCACAGGTCCTAAACTACCAAACCTGCATTAAAAATTTCGGTTGGGGCGACCACGGGGAAAAACTAAACCCCCACATGGAATGGGAGATATTTAACCTTAAGCCAAGAAAAACGCTTCTAAGCAACAAAATTTTTGACCAATTTAATGACCCAGGGGCTCCACCCCTGAGCAATGAACCAAGTTACCCTA</t>
  </si>
  <si>
    <t>GAGCTTTAATTTATTAATGCAAACAGTACCTAACAAACCCACAGGTCCTAAACTACCAAACCTGCATTAAAAATTTCGGTTGGGGCGACCGCGGAGTAAAACACAACCTCCATGTGGATGGGGATACTATCCCTAAAACTCAGAGCCTCCACTCCAAGCAACAGAAATTCTGACCTACTGATCCGGTATAACCGATTAACGAACCCAGTTACCCCA</t>
  </si>
  <si>
    <t>Merlucciidae</t>
  </si>
  <si>
    <t>Merluccius</t>
  </si>
  <si>
    <t>GAGCTTTAGACAAAAGACAGACCATGTTAAACAAACTGACCTAAACAGAATAAACCTATTGGCCTACTGCCTAGATGTCTTTGGTTGGGGCGACCGCGGGGTAATAAAAAACCCCCACGTGGAACGAGAATATTTTCTCAAAACCCAGATTGACAACTCCAAGTAACAGAAATTCTGACCAAAAATGATCCGGCATATGCCGATCAACGAACCGAGTTACCCTA</t>
  </si>
  <si>
    <t>Beloniformes</t>
  </si>
  <si>
    <t>Belonidae</t>
  </si>
  <si>
    <t>Belone</t>
  </si>
  <si>
    <t>Belone belone</t>
  </si>
  <si>
    <t>GAGCTTTAGACAAACCAGGAAAACTTTTAAACCTAAAATAAACAGATTACTTAAGTCTTCACCTCGGAAGTGTCTTTGGTTGGGGCGACCGTGGGACACTAAATAACTCCCACAAAGAAGAAATAACCCTTTTTTAAACTAATATTTCAAATAAAAGCCACAAAATTTTTGACATACAGACCCGGCTTGCCGATCAACGAAACGAGTTACCCCA</t>
  </si>
  <si>
    <t>Callionymidae</t>
  </si>
  <si>
    <t>Callionymus</t>
  </si>
  <si>
    <t>Callionymus lyra</t>
  </si>
  <si>
    <t>GAGCTTTAGACAACAATTCAGCCCGTCCCCAAATTCTAAATAAACGAACACACTTAACGGCCCCTGTATTAATGTCTTCGGTTGGGGCGACCGCGGGGAAATACAAAACCCCCATGTGGAATAAGAGCACTTAACCCCTTCACTCCCTGCTCTTAGAAACTAGAGGGACACCTCTAATTAACAGAACTTCTGACCTTAAATGATCCGGCCTGCCGATCAGCGAACCAAGTTACCCTA</t>
  </si>
  <si>
    <t>GAGCTTTAGACAATAAATAGCCCCTGTAAAGAAACCTCACTAAAAGAGCTAAAACAAGGGGGGCCCTATTTTGCTGTCTTTGGTTGGGGCGACCGCGGGGAAACAAAAAACCCCCATGAGGAATAAGAACACCTTCTTTAAACCAAGAGTGTCAACTCAAAGTAACAGAATATCTGACCTAAAATGACCCGGCTATGCCGATCAACGAAACCAGTTACCCCA</t>
  </si>
  <si>
    <t>Parablennius</t>
  </si>
  <si>
    <t>Parablennius gattorugine</t>
  </si>
  <si>
    <t>GAGCTTTAGACAATAAATAGCCCCTGTAAAGAACCCTCACTAAATGAGCTAAAACAAACGGATGCCTATTTTGCTGTCTTTGGTTGGGGTGACCGCGGGGTAACAAAAAACCCCCATGTGGAATAAGAATAACCTTCTTTAAACCAAGAGTACCTCCTCGAAGTAACAGAACATCTGACCTATCATGACCCGGCTTTGCCGATCAACGAAACCAGTTACCCCA</t>
  </si>
  <si>
    <t>Parablennius pilicornis</t>
  </si>
  <si>
    <t>GAGCTTTAGACACAAAAGCAGCCCCTGTTAAACACCCCCCTCAAGGGACAAAACCAAAGGGAGCCTGCCCTAATGTCTTTGGTTGGGGCGACCGCGGGGAAACACAAAACCCCCACGTGGAATAGGACCACCTGTTCCTTAATCAGAGAGCTCCCGCTCTAAGAAACAAAAATTTTGACCTCCAGATCCGGCAAGGCCGATCAACGGACCGAGTTACCCTA</t>
  </si>
  <si>
    <t>Labridae</t>
  </si>
  <si>
    <t>Symphodus</t>
  </si>
  <si>
    <t>Symphodus melops</t>
  </si>
  <si>
    <t>GAGCTTTAGACACAAAAGCAGCCCCTGTTAAACACCCCCTTCAAGGGACAAAACCAAAGGGAGCCTGCCCTAATGTCTTTGGTTGGGGCGACCGCGGGGAAACACAAAACCCCCACGTGGAATAGGACCACCTGTTCCTTAATCAGAGAGCTCCCGCTCTAAGAAACAAAAATTTTGACCTCCAGATCCGGCAAGGCCGATCAACGGACCGAGTTACCCTA</t>
  </si>
  <si>
    <t>GAGCTTTAGACACAAAAGCAGCCCCTGTTAAATACCCCCTCTTAAAGGACAAAACCAAGGGGAGCCTGCCCTAATGTCTTTGGTTGGGGCGACCGCGGGGAACACAAAACCCCCACGTGGAATAGGACTACCTGTTCCCTAAACGGAGAGCTCCCGCTCTAAGAAACAAAAATTTTGACCTCCAGATCCGGCAAAGCCGATCAACGGACCGAGTTACCCTA</t>
  </si>
  <si>
    <t>Symphodus bailloni</t>
  </si>
  <si>
    <t>GAGCTTTAGACACAAAGACAGATCATGTTAAACACCCCACAACAAAGGCCCAAACTTAATGATCTCCTGTCCTAATGTCTTCGGTTGGGGCGACCATGGGGAAACACAAATCCCCCATGTGGAATAGGAGGACAATCCCATATTATTTTCCTCTCCTCCCACAAGCAAGAGCCACAACTCTAGCTAACAGAACTTTTGACCTTATATGATCCGGCGCACGCCGATCAACGGACCAAGTTACCCTA</t>
  </si>
  <si>
    <t>Carangidae</t>
  </si>
  <si>
    <t>Trachurus</t>
  </si>
  <si>
    <t>GAGCTTTAGACACACAGGTGGACCATGTCAAATACCCCCAGCTAAGGGCCTGAACTAAATGGAACCTGCCTTGATGTCTTCGGTTGGGGCGACCATGGGGAATACAAAACCCCCACGTGGAAAGGGAGCACACCCCTAAGTTACTTCTTCTCCCGCAAGCCAGAGCAACAGCTCTAACAAGCAGAAATTCTGACCAAACTGATCCGGTAAAACCGATCAACGAACCAAGTTACCCTA</t>
  </si>
  <si>
    <t>Pleuronectiformes</t>
  </si>
  <si>
    <t>Pleuronectidae</t>
  </si>
  <si>
    <t>GAGCTTTAGACACCAAAACAGGCCACGTTAAAATACCTTGGACAGAAGGACTAAACCAAGTGAGCCGCTGTTTTTTTGTCTTTGGTTGGGGCGACCGCGGAGAAAAACAAAACCCCCGCGCGGAACGGGACGACTCCCTGAGACAAGGCCCACAGGCCTAGCACCCAGAAAATCTGACCAAAAGATCCGGCAATGCCGATCAACGGACCCAGTTACCCTA</t>
  </si>
  <si>
    <t>Gobius</t>
  </si>
  <si>
    <t>Gobius paganellus</t>
  </si>
  <si>
    <t>GAGCTTTAGACACCAAAGTAGCCCCTGTTAAACACCCCTGCTTAAAGGACTAAACCGAAGGGGTCCTACCCTAATGTCTTTGGTTGGGGCGACCGCGGGGAAACACAAAACCCCCATGTGGAACGGGACCACCCATTCCTAAAACAGAGAGCTCCTGCTCTAAGAAACAAAATTTTTGACCTCCAGATCCGGCAAAGCCGATCAACGGACCGAGTTACCCTA</t>
  </si>
  <si>
    <t>Ctenolabrus</t>
  </si>
  <si>
    <t>Ctenolabrus rupestris</t>
  </si>
  <si>
    <t>GAGCTTTAGACACCAGGCAGATCACGTCAAGTAACCTTGAATTAACAAGTAAAAACGCAGTGACCCCTAGCCCATATGTCTTTGGTTGGGGCGACCGCGGGGGAAAACAAAGCCCCCATGTGGACTGGGGGCACTGCCCCCACAACCAAGAGTCACAACTCTAAGTACCAGAATTTCTGACCAAAAATGATCCGGCATCACGCCGATCAACGGACCGAGTTACCCTA</t>
  </si>
  <si>
    <t>Salmoniformes</t>
  </si>
  <si>
    <t>Salmonidae</t>
  </si>
  <si>
    <t>Salmo</t>
  </si>
  <si>
    <t>Salmo salar</t>
  </si>
  <si>
    <t>GAGCTTTAGACACTAAAGCAGACCCTGTTAAATACCCCCAACTAAGGGATCAAACACAAGGGGACCTGCCCTAATGTCTTTGGTTGGGGCGACCGCGGGGAAACACAAAACCCCCATGTGGAACGGGACTACCATTCCTAAAACAGAGAGCTACTGCTCTAAGAAACAAAAATTTTGACCTCCAGATCCGGCAAAGCCGATCAACGGACCGAGTTACCCTA</t>
  </si>
  <si>
    <t>Labrus</t>
  </si>
  <si>
    <t>Labrus mixtus</t>
  </si>
  <si>
    <t>GAGCTTTAGACACTAAAGCAGACCCTGTTAAATACCCCCAATTAAGGGCTAAAACCAAGGGGCCCCCTGCCCTAATGTCTTTGGTTGGGGCGACCGCGGGGAAACACAAAACCCCCATGTGGAACGGAACTACCTATTCCTAAAACAGAGAGCTCCTGCTCCAAGTAACAAAAATTTTGACCTCCAGATCCGGCAAAGCCGATCAACGGACCGAGTTACCCTA</t>
  </si>
  <si>
    <t>GAGCTTTAGACACTAAAGCAGACCCTGTTAAATACCCCCAATTAAGGGCTAAAACCAAGGGGCCCCCTGCCCTAATGTCTTTGGTTGGGGCGACCGCGGGGAAACACAAAACCCCCATGTGGAACGGGACTACCTATTCCTAAAACAGAGAGCTCCTGCTCCAAGTAACAAAAATTTTGACCTCCAGATCCGGCAAAGCCGATCAACGGACCGAGTTACCCTA</t>
  </si>
  <si>
    <t>GAGCTTTAGACACTAAGGCAGACCATGTTAATAACCCCTAGACAAAGGCTAAAACAAGATGACCCCTGCCCGCATGTTTTTGGTTGGGGCGACCGTGGGGGAAAAAATAACCCCCATGCGGACCGGGAGGACTTCTCCTAGAAGCAAGAACCACAGTTCTAACTAACAGAACTTCTGACCTATAAGATCCGGCTGACGCCGATCAACGGACCGAGTTACCCCA</t>
  </si>
  <si>
    <t>Mullidae</t>
  </si>
  <si>
    <t>Mullus</t>
  </si>
  <si>
    <t>Mullus surmuletus</t>
  </si>
  <si>
    <t>GAGCTTTAGACACTAAGGCAGACCATGTTAATAACCCCTAGACAAAGGCTAAAACAAGATGACCCCTGCCCGCATGTTTTTGGTTGGGGCGACCGTGGGGGAAGAAATAACCCCCATGCGGACCGGGAGGACTTCTCCTAGAAGCAAGAACCACAGTTCTAACTAACAGAACTTCTGACCTATAAGATCCGGCTGACGCCGATCAACGGACCGAGTTACCCCA</t>
  </si>
  <si>
    <t>GAGCTTTAGACACTAAGGCAGCCCACGTTAAAGACCCTAAATAAAGGATTAAACCAAGCGGGCCCTGCCCTGATGTCTTTGGTTGGGGCGACCGCGGGGAATTAAAGAACCCCCACGTGGAATGGGAACACTCTTCCTACACCCAAGAGCTACAGCTCTAGTAAACAGAATTTCTGACCAGCAAGATCCGGCAATGCCGATCAACGGACCGAGTTACCCTA</t>
  </si>
  <si>
    <t>Scorpaeniformes</t>
  </si>
  <si>
    <t>Cottidae</t>
  </si>
  <si>
    <t>Taurulus</t>
  </si>
  <si>
    <t>Taurulus bubalis</t>
  </si>
  <si>
    <t>GAGCTTTAGACACTAAGGCAGCTCATGTCAAAAACCCTACAATAAAAGGCTGAACCAAATGAGCTCTGCCCTAATGTCTTTGGTTGGGGCGACCGCGGGGAACTAAATAACCCCCATGTGGAATGGGAACACCTCTCCTAAAACGAAGAGCTACAGCTCTAAGCAACAGAACTTCTGACCTTCGAGATCCGGCAATGCCGATCAACGAACCGAGTTACCCTA</t>
  </si>
  <si>
    <t>Triglidae</t>
  </si>
  <si>
    <t>Chelidonichthys</t>
  </si>
  <si>
    <t>GAGCTTTAGACACTAGCCAACTGTGATAAGCGACTGAACTGAACAAGTCCTAAATACCCGCAGCCTTATGGTAATGTAGTCTTAGGTTGGGGCGACCACGGGAGAAAGTAAAGCTCCCAAGCAGACCGGGAAAACCCTTAAGCCGAGAGTTGCAACTCTAAGCCGCAAAATTTTTGACTGATATGATCCGGTTGAAAAACCGATTAACGAACCAAGTTACCCTA</t>
  </si>
  <si>
    <t>Engraulidae</t>
  </si>
  <si>
    <t>Engraulis</t>
  </si>
  <si>
    <t>Engraulis encrasicolus</t>
  </si>
  <si>
    <t>GAGCTTTAGACACTAGGACAGCCCGCGTAACAGCCCTCTGCACCCCCAGAATGAACCCACACGGCCCCCTGTCCCCATGTCTTCGGTTGGGGCGACCGCGGAGGAGAACAGACCCCCCGCATGGAACGGAGAAATTTTGAACCCGAGATGAGGCCTACAGGCCCAATCGACAGAACTTCTGGCCACCAAGACCCGGCTATTTAGCGCCGATCAATGGACCCAGTTACCCTA</t>
  </si>
  <si>
    <t>Gobius niger</t>
  </si>
  <si>
    <t>GAGCTTTAGACACTGGCCAACTGTGAATAAGCGACTGAACTGAACAAGTCCTAAATACCCGCAGCCTTATGGTAATGTAGTCTTAGGTTGGGGCGACCACGGGAGAAAGTAAAGCTCCCAAGCAGACCGGGAAAACCCTTAAGCCGAGAGTTGCAACTCTAAGCCGCAAAATTTTTGACTGAAATGATCCGGTTGAAAAACCGATTAACGAACCAAGTTACCCTA</t>
  </si>
  <si>
    <t>GAGCTTTAGACCTAAAATAAACCACGTTTAATATACTAAAGTTAATAGCAAAAACTTAGTGGATATTTATTAAAGTGTCTTTGGTTGGGGCGACCGCGGAGTAAAACACAACCTCCATGTGGATGGGGATACTATCCCTAAAACTCAGAGCCTCCACTCCAAGCAACAGAAATTCTGACCTACTGATCCGGTATAACCGATTAACGAACCCAGTTACCCCA</t>
  </si>
  <si>
    <t>Merluccius merluccius</t>
  </si>
  <si>
    <t>GAGCTTTAGACCTAAAATAAACCACGTTTAATATACTAAAGTTAATAGCAAAAACTTAGTGGATGTTTATTAAAGTGTCTTTGGTTGGGGCGACCGCGGAGTAAAACACAACCTCCATGTGGATGGGGATACTATCCCTAAAACTCAGAGCCTCCACTCCAAGCAACAGAAATTCTGACCTACTGATCCGGTATAACCGATTAACGAACCCAGTTACCCCA</t>
  </si>
  <si>
    <t>GAGCTTTAGACCTAAAATAACTCACGTTTAATAACCTGTTTAACCAGCAAAAACTTAGTGATACTTATTGAGGTGTCTTTGGTTGGGGCGACCGCGGGGAAAAACACAACCCCCATGTGGACCGGGGATACTATCCCTAATACTCAGAGCCTTCTACTCCAAGTAACAGAAATTCTGACTTTTCTGATCCGGTATTTAACCGATCAACGAACCGAGTTACCCCA</t>
  </si>
  <si>
    <t>Lotidae</t>
  </si>
  <si>
    <t>Ciliata</t>
  </si>
  <si>
    <t>Ciliata mustela</t>
  </si>
  <si>
    <t>GAGCTTTAGACCTAAAATAACTTACGTTTAATAACCTGTTAAACCAGTAAAAACTTAGTGATACTTATTGAGGTGTCTTTGGTTGGGGCGACCGCGGGGAAAAACACAACCCCCATGTGGACCGGGGATACTATCCCTAATACTCAGAGCCTTCTACTCCAAGTAACAGAAATTCTGACTTTTCTGATCCGGTATTTGACCGATCAACGAACCGAGTTACCCCA</t>
  </si>
  <si>
    <t>GAGCTTTAGACCTAAAATAACTTACGTTTAATAACCTGTTAAACCAGTAAAAACTTAGTGATACTTATTGAGGTGTCTTTGGTTGGGGCGACCGCGGGGAAAAACACAACCCCCATGTGGACCGGGGATACTATTCCTAATACTCAGAGCCTTCTACTCCAAGTAACAGAAATTCTGACTTTTCTGATCCGGTATTTGACCGATCAACGAACCGAGTTACCCCA</t>
  </si>
  <si>
    <t>GAGCTTTAGACCTAAAATAACTTACGTTTAATAACCTGTTAGACCAGTAAAAACTTAGTGATACTTATTGAGGTGTCTTTGGTTGGGGCGACCGCGGGGAAAAACACAACCCCCATGTGGACCGGGGATACTATCCCTAATACTCAGAGCCTTCTACTCCAAGTAACAGAAATTCTGACTTTTCTGATCCGGTATTTGACCGATCAACGAACCGAGTTACCCCA</t>
  </si>
  <si>
    <t>GAGCTTTAGACCTAAAATAATTCACGTTTTAACACTCTGTCACACCAGTAAAAACTTAGTGCTACTTATTGAGGTGTCTTTGGTTGGGGCGACCGCGGGGAAAAACACAACCCCCATGTGGACCGGGGATACTATCCCTAATACTCAGAGCCTTCTACTCCAAGTAACAGAAATTCTGACTTTTCTGATCCGGTATACTAACCGATCAACGAACCGAGTTACCCCA</t>
  </si>
  <si>
    <t>GAGCTTTAGACCTAAAGTAAATCACGTTTAACATCCTGCAATAATAGTAAAAACTTACTGATACTTACTGAAGTGTCTTTGGTTGGGGCGACCGCGGGGTAAAACACAACCCCCATGTGGACCGGGGATACAATCCCTAACACTCAGAGCCTCTACTCCAAGTAACAGAAATTCTGACTTTTCTGATCCGGTAGCACCGATCAACGAACCGAGTTACCCTA</t>
  </si>
  <si>
    <t>Trisopterus luscus</t>
  </si>
  <si>
    <t>GAGCTTTAGACCTAAAGTAATTCATGTTTAATATACTATGATAACAGTGAAAACTTAGTGATACTTACTGAAGTGTCTTTGGTTGGGGCGACCGCGGGGTAAAACACAACCCCCATGTGGACTGGGGATATTATCCCTAATACTCAGAGCCTCTACTCCAAGTAACAGAAATTCTGACTTTTCTGATCCGGTATAACCGATCAACGAACCGAGTTACCCTA</t>
  </si>
  <si>
    <t>Melanogrammus</t>
  </si>
  <si>
    <t>Melanogrammus aeglefinus</t>
  </si>
  <si>
    <t>GAGCTTTAGACCTAAGGTAAGTCACGTTTAACATGCTGTGATAACAGAAAAAACTTAGTGATATTTACTGAAGTGTCTTTGGTTGGGGCGACCGCGGGGTAAAACACAACCCCCATGTGGACCGGGGATATAATCCCTAATACTCAGAGCCTCTACTCCAAGTAACAGAAATTCTGACTTTTCTGATCCGGTATAACCGATCAACGAACCGAGTTACCCTA</t>
  </si>
  <si>
    <t>Merlangius</t>
  </si>
  <si>
    <t>Merlangius merlangus</t>
  </si>
  <si>
    <t>GAGCTTTAGACCTAAGGTAAGTCACGTTTAATGTGCTATAATAACAGTGAAAACTTAGTGATATTTACTGAAGTGTCTTTGGTTGGGGCGACCGCGGGGTAAAACACAACCCCCATGTGGACCGGGGATATTATCCCTAATACTCAGAGCCTCTACTCCAAGTAACAGAAATTCTGACTTTTCTGATCCGGTATAACCGATCAACGAACCGAGTTACCCTA</t>
  </si>
  <si>
    <t>Pollachius</t>
  </si>
  <si>
    <t>GAGCTTTAGACCTAAGGTAAGTCACGTTTAATGTGCTATAATAACAGTGAAAACTTAGTGATATTTACTGAAGTGTCTTTGGTTGGGGCGACCGCGGGGTAAAACACAACCCCCATGTGGACCGGGGATATTATCCCTAATACTCAGAGCCTCTACTCCAAGTAACAGAAATTCTGACTTTTCTGATCCGGTATGACCGATCAACGAACCGAGTTACCCTA</t>
  </si>
  <si>
    <t>Pollachius pollachius</t>
  </si>
  <si>
    <t>GAGCTTTAGACCTAATGCAGTCCACGAATAATACTTTTGATGAAGAAAGAAAAGCTCAATGGCTCCTGCACGCCTGTCTTTGGTTGGGGCGACCGCGGGGAAAAATAAAACCCCCATGAGGATTGAGAGTTCTACTCCTAAAACCAAGAGCCACAGCTCTAAGTAACAGAAATTCTGACCTAAATGATCCGGGAAACCGATCAACGAACCGAGTTACCCTA</t>
  </si>
  <si>
    <t>GAGCTTTAGACCTCAAAGCAAGCCACACTAAAACCCTAGACCACCAGGGTTAAACCATTGGGCCCTGCTTGTTTGTCTTTGGTTGGGGCGACCGCGGGGAAAAATCAAGCCCTCGCATGGAACGAGAAAAGCCCTCTAAGGCAAGGCCTACAGGCCTCGCATCCAGAAAATCTGACCACAAGATCCGGCAACGCCGATCAACGGACCAAGTTACCCTA</t>
  </si>
  <si>
    <t>Thorogobius</t>
  </si>
  <si>
    <t>Thorogobius ephippiatus</t>
  </si>
  <si>
    <t>GAGCTTTAGACCTCAAAGCAAGCCACACTAAAACCCTATACCACCAGGGTTAAACCATTGGACCCTGCTTGTTTGTCTTTGGTTGGGGCGACCGCGGGGAAAAATCAAGCCCTCGCATGGAACGAGAAAAGCCCTCTAAGGCAAGGCCTGCAGGCCTCGCATCCAGAAAATCTGACCACAAGATCCGGCAACGCCGATCAACGGACCAAGTTACCCTA</t>
  </si>
  <si>
    <t>GAGCTTTAGACCTCAAAGCAAGCCACACTAAAACCCTGTACCACCAGGGTTAAACCATTGGACCCTGCTTGTTTGTCTTTGGTTGGGGCGACCGCGGGGAAAAATCAAGCCCTCGCATGGAACGAGAAAAGCCCTCTAAGGCAAGGCCTGCAGGCCTCGCATCCAGAAAATCTGACCACAAGATCCGGCAACGCCGATCAACGGACCAAGTTACCCTA</t>
  </si>
  <si>
    <t>GAGCTTTAGACCTCAAAGCAAGCCACACTAAAACCCTGTACCACCAGGGTTGAACCATTGGACCCTGCTTGTTTGTCTTTGGTTGGGGCGACCGCGGGGAAAAATCAAGCCCTCGCATGGAACGAGAAAAGCCCTCTAAGGCAAGGCCTGCAGGCCTCGCATCCAGAAAATCTGACCACAAGATCCGGCAACGCCGATCAACGGACCAAGTTACCCTA</t>
  </si>
  <si>
    <t>GAGCTTTAGACGCAAAGACAGACCATGTTAAACACCTCCTGACAAGGAACTAAACCAGATGGTCCCTGCCCTCGTGTCTTTGGTTGGGGCGACCGCGGGGAAACATAAAACCCCCATGTGGAATGGGAGAACCTCTCCCACAAATAAGAGCTACCGCTCTAATGAACAGAATTTCTGACCAACAAGATCCGGCAAAGCCGATCAACGGACCGAGTTACCCTA</t>
  </si>
  <si>
    <t>Ammodytidae</t>
  </si>
  <si>
    <t>Gymnammodytes</t>
  </si>
  <si>
    <t>Gymnammodytes semisquamatus</t>
  </si>
  <si>
    <t>GAGCTTTAGACGCAAAGACAGACCATGTTAAACACCTCCTGACAAGGAGCTAAACCAGATGGTCCCTGCCCTCGTGTCTTTGGTTGGGGCGACCGCGGGGAAACATAAAACCCCCATGTGGAATGGGAGAACCTCTCCCACAAATAAGAGCTACCGCTCTAATGAACAGAATTTCTGACCAACAAGATCCGGCAAAGCCGATCAACGGACCGAGTTACCCTA</t>
  </si>
  <si>
    <t>GAGCTTTAGACGCAAAGACAGACCATGTTAAACACCTCCTGACAAGGAGCTAAACCAGATGGTCCCTGCCCTCGTGTCTTTGGTTGGGGCGACCGCGGGGAAACATAAAACCCCCATGTGGAATGGGAGAACCTCTCCCACAAATAAGAGCTACCGCTCTAATGAACAGAATTTCTGACCAGCAAGATCCGGCAAAGCCGATCAACGGACCGAGTTACCCTA</t>
  </si>
  <si>
    <t>GAGCTTTAGACGCCAAGACAGACCATGTTAAACACCTCCCCATAAGGAGCCCAAACCAAATGGTCCCTGCCCTAGTGTCTTTGGTTGGGGCGACCGCGGGGAAGCATAAAACCCCCATGTGGAATGGGAGCACCCTCTCCTACAACTAAGAGCTACAGCTCTAATGAACAGAATTTCTGACCAACAAGATCCGGCAATGCCGATCAACGGACCGAGTTACCCTA</t>
  </si>
  <si>
    <t>Ammodytes</t>
  </si>
  <si>
    <t>Ammodytes personatus</t>
  </si>
  <si>
    <t>GAGCTTTAGACGCCAGGACAGCTCACGTTAAACACCCTGAATAAAGGAAAGAACCAAGTGAACCCTGCCCCAGTGTCTTTGGTTGGGGCGACCGCGGGGAAATACAAAACCCCCATGTGGAACAGGAACACTAAGTTCCCAAACCCAAGAGCTCCCGCTCTAATTAACAGAACTTCTGACCAACTTAGATCCGGCCATGCCGATCAACGGAACGAGTTACCCTA</t>
  </si>
  <si>
    <t>Sparidae</t>
  </si>
  <si>
    <t>GAGCTTTAGACGCCCACCAATCACGAAAAGCAGGTCTCGCTAAACAGACTTCCAAACAACGTGATACTGGCACAAACGTCTTCGGTTGGGGCGACCGCGGGAGAGAAAAAAGCTCCCGAGAGGATTGGGGCTACCCTAAAACCAAGAGCTACACCTCTAAGTCACAAAACATTTGACCAAAAATGATCCGGCTACATGCCGATTAACGAACCAAGTTACCCTA</t>
  </si>
  <si>
    <t>Clupea</t>
  </si>
  <si>
    <t>Clupea harengus</t>
  </si>
  <si>
    <t>GAGCTTTAGACGCCCACCAATCACGAAAGGCAGGTCTCGCTAAACAGACTTCCAAACAACGTGATACTGGCACAAACGTCTTCGGTTGGGGCGACCGCGGGAGAGAAAAAAGCTCCCGAGAGGATTGGGGCTACCCTAAAACCAAGAGCTACACCTCTAAGTCACAAAACATTTGACCAAAAATGATCCGGCTACATGCCGATTAACGAACCAAGTTACCCTA</t>
  </si>
  <si>
    <t>GAGCTTTAGACGCCCACCAATCATGAAAAGCAAGTCTCAGTTAACAGACCTCCAAACAACATGATACTGGTATAAACGTCTTCGGTTGGGGCGACCGCGGGAGAGAAAAAAGCTCCCGAGAGGATTGGGGCTACCCTAAAACCAAGAGCTACACCTCTAAGTCACAAAACATTTGACCAAAAATGATCCGGCTATTTGCCGATTAACGAACCAAGTTACCCTA</t>
  </si>
  <si>
    <t>GAGCTTTAGACGCTAACCAACCCCGAAAAGCACCCTACACCAGGGCCCAAACAACGTGGTTTTGGCACAACCGTCTTCGGTTGGGGCGACCGCGGGAGATAACACAGCTCCCGAGTGGATGGGGGAAACCCTAAAACCAAGAGCTACAGCTCGAAGTCACAAAACATTTGACCAACAATGATCCGGCTTCATGCCGACCAACGGACCAAGTTACCCTA</t>
  </si>
  <si>
    <t>GAGCTTTAGACGCTAACCAACCCCGAAAAGCACCCTACACCAGGGCCCAAACAACGTGGTTTTGGCACAACCGTCTTCGGTTGGGGCGACCGCGGGAGATAGCACAGCTCCCGAGTGGATGGGGGAAACCCTAAAACCAAGAGCTACAGCTCGAAGTCACAAAACATTTGACCAACAATGATCCGGCTTCACGCCGACCAACGGACCAAGTTACCCTA</t>
  </si>
  <si>
    <t>GAGCTTTAGACGCTAACCAACCCCGAAAAGCACCCTACACCAGGGCCCAAACAACGTGGTTTTGGCACAACCGTCTTCGGTTGGGGCGACCGCGGGAGATAGCACAGCTCCCGAGTGGATGGGGGAAACCCTAAAACCAAGAGCTACAGCTCGAAGTCACAAAACATTTGACCAACAATGATCCGGCTTCATGCCGACCAACGGACCAAGTTACCCTA</t>
  </si>
  <si>
    <t>GAGCTTTAGACGCTAACCAACCCCGAAAAGCACCCTACACCAGGGCCCAAACAACGTGGTTTTGGCACAACCGTCTTCGGTTGGGGCGACCGCGGGAGATAGCACAGCTCCCGAGTGGATGGTGGAAACCCTAAAACCAAGAGCTACAGCTCGAAGTCACAAAACATTTGACCAACAATGATCCGGCTTCATGCCGACCAACGGACCAAGTTACCCTA</t>
  </si>
  <si>
    <t>GAGCTTTAGACGCTAACCAACCCCGGAAAGCACCCTACACCAGGGCCCAAACAACGTGGTTTTGGCACAACCGTCTTCGGTTGGGGCGACCGCGGGAGATAGCACAGCTCCCGAGTGGATGGGGGAAACCCTAAAACCAAGAGCTACAGCTCGAAGTCACAAAACATTTGACCAACAATGATCCGGCTTCATGCCGACCAACGGACCAAGTTACCCTA</t>
  </si>
  <si>
    <t>GAGCTTTAGACTTCAGAACAGATCATGTAAGCTACCCCCATGAAATGGGTAATAACTATTGAACTCCTGTTCCCCTGTCTTTGGTTGGGGCGACCACGGGGAAGAAAAAAACCCCCATGTGGACCAGGAGCACACTACTCCTACAACCATGAGCCACAGCTCTAATGCACAAAATCTTTGACCATTAGATCCGGCAAAGCCGATCAACGGACCAAGTTACCCTA</t>
  </si>
  <si>
    <t>Mugiliformes</t>
  </si>
  <si>
    <t>Mugilidae</t>
  </si>
  <si>
    <t>Chelon</t>
  </si>
  <si>
    <t>Chelon auratus</t>
  </si>
  <si>
    <t>GAGCTTTAGATAAGGGAATGGCCCCTTTCAACCCTCCCCCTCCCCGGGGACAGGAACTAAACGGCCCCTATTCCACTGTCTTTGGTTGGGGCGACCGCGGGGTAACAAGAACCCCCCACGTGGAACGAGAGTATTTCTCTTACAACTAAGAGCCACAGCTCTAACTAGCAGAATTTCTGACCAACAAGATCCGGCAATGCCGATCAACGGACCGAGTTACCCCA</t>
  </si>
  <si>
    <t>GAGCTTTAGATAATAAATAGCCCCTGTTAAACACCCTTCTGAATAGGTTAGAATTAGAAGGGGATCTATTTTGCTATCTTTGGTTGGGGCGACCGCGGGGGAACAAAAAGCCCCCACGTGGAATAAGGACACCTTCTTTCAACCAAGAGCAGCAGCTCGAAGTAACAGAACATCTGACCTATAAAGATCCGGCATAGCCGATCAACGGACCCAGTTACCCCA</t>
  </si>
  <si>
    <t>Lipophrys</t>
  </si>
  <si>
    <t>Lipophrys pholis</t>
  </si>
  <si>
    <t>GAGCTTTAGATGTATAAATGAATTTATTAAACTATTAGCACCAAATAAAAGGTAGTTAAAACAATAACCTCATTTTAAATCTTTAGTTGGGGCGACCGCGGAGTAAAACAGAACCTCCGTGAGGACTGAGGTGAAAACCTTATACCTAAGAATGTCATTTCTAAGTGCCAAAATATTTGACCCATAGATCCGGCAATAGCCGATTAACGAACCTAGTTACCCCA</t>
  </si>
  <si>
    <t>Hippocampus</t>
  </si>
  <si>
    <t>Hippocampus hippocampus</t>
  </si>
  <si>
    <t>GAGCTTTAGGCATTAACCAAATATGTAAAAACCAAATTAACCAAAAGACCAAAAGATGAGAAAAACAAGTATTAATGACCAAATGCCTTCGGTTGGGGCGACCACGGGGAAAAACTAAACCCCCACATGGAATGGGAGATATTTAACCTTAAGCCAAGAAAAACGCTTCTAAGCAACAAAATTTTTGACCAATTTAATGACCCAGGGGCTCCACCCCTGAGCAATGAACCAAGTTACCCTA</t>
  </si>
  <si>
    <t>GAGCTTTAGGCATTAACCAAATATGTAAAAACCAAATTAACCAAAAGACCAAAAGATGAGAAAAACAAGTATTAATGACCAAATGCCTTCGGTTGGGGCGACCACGGGGAAAAACTAAACCCCCACATGGAATGGGAGATATTTAACCTTAAGCCAAGAAAAACGCTTCTAAGCAACAAAATTTTTGACCAATTTAATGACCCAGGGGCTCCACCCCTGAGCAATGAACCAAGTTACCCTAGGGATAACAGCCGCAATCC</t>
  </si>
  <si>
    <t>GAGCTTTAGGCATTAACCAAATATGTAAAAACCAAATTAACCAAAAGACCAAAAGATGAGAAAAACAAGTATTAATGACCAAATGCCTTCGGTTGGGGCGACCACGGGGAAAAACTAAACCCCCACATGGAATGGGAGATATTTAACCTTAAGCCAAGAAAAACGCTTCTAAGCAACAAAATTTTTGACCAATTTAATGACCCAGGGGCTCCACCCCTGAGCAATGAACCAAGTTACCCTAGGGATAACAGCGGCAATCC</t>
  </si>
  <si>
    <t>GAGCTTTAGGCATTAACCAAATATGTAAAAACCAAATTAACCAAAAGACCAAAAGATGAGAAAAACAAGTATTAATGACCAAATGCCTTCGGTTGGGGCGACCACGGGGAAAAACTAAACCCCTACATGGAATGGGAGATATTTAACCTTAAGCCAAGAAAAACGCTTCTAAGCAACAAAATTTTTGACCAATTTAATGACCCAGGGGCTCCACCCCTGAGCAATGAACCAAGTTACCCTA</t>
  </si>
  <si>
    <t>GAGCTTTAGGCATTAACCAAATATGTAAAAACCAAATTAACCAAAAGACCAAAAGATGAGAAAAACAAGTATTAATGACCAAATGCCTTCGGTTGGGGCGACCACGGGGGAAAACTAAACCCCCACATGGAATGGGAGATATTTAACCTTAAGCCAAGAAAAACGCTTCTAAGCAACAAAATTTTTGACCAATTTAATGACCCAGGGGCTCCACCCCTGAGCAATGAACCAAGTTACCCTA</t>
  </si>
  <si>
    <t>GAGCTTTAGGCATTAACCAAGTATGTAAAAACCAAATTAACCAAAAGACCAAAAGATGAGAAAAACAAGTATTAATGACCAAATGCCTTCGGTTGGGGCGACCACGGGGAAAAACTAAACCCCCACATGGAATGGGAGATATTTAACCTTAAGCCAAGAAAAACGCTTCTAAGCAACAAAATTTTTGACCAATTTAATGACCCAGGGGCTCCACCCCTGAGCAATGAACCAAGTTACCCTA</t>
  </si>
  <si>
    <t>GBIF</t>
  </si>
  <si>
    <t>risk</t>
  </si>
  <si>
    <t>score</t>
  </si>
  <si>
    <t>LOW</t>
  </si>
  <si>
    <t>MODERATE</t>
  </si>
  <si>
    <t>Chelidonichthys sp.</t>
  </si>
  <si>
    <t>HIGH</t>
  </si>
  <si>
    <t>Engraulis sp.</t>
  </si>
  <si>
    <t>Labrus sp.</t>
  </si>
  <si>
    <t>Merluccius sp.</t>
  </si>
  <si>
    <t>Micromonas sp.</t>
  </si>
  <si>
    <t>Pollachius sp.</t>
  </si>
  <si>
    <t>Raja sp.</t>
  </si>
  <si>
    <t>Syngnathus sp.</t>
  </si>
  <si>
    <t>Trachurus sp.</t>
  </si>
  <si>
    <t>common</t>
  </si>
  <si>
    <t>RedList_Status</t>
  </si>
  <si>
    <t>Atlantic herring</t>
  </si>
  <si>
    <t>Least Concern</t>
  </si>
  <si>
    <t>Atlantic mackerel</t>
  </si>
  <si>
    <t>Not Evaluated</t>
  </si>
  <si>
    <t>Baillon's wrasse</t>
  </si>
  <si>
    <t>black goby</t>
  </si>
  <si>
    <t>blonde ray</t>
  </si>
  <si>
    <t>Canada goose</t>
  </si>
  <si>
    <t>common goby</t>
  </si>
  <si>
    <t>common moorhen</t>
  </si>
  <si>
    <t>common toad</t>
  </si>
  <si>
    <t>Connemarra clingfish</t>
  </si>
  <si>
    <t>corkwing wrasse</t>
  </si>
  <si>
    <t>crystal goby</t>
  </si>
  <si>
    <t>cuckoo wrasse</t>
  </si>
  <si>
    <t>dog</t>
  </si>
  <si>
    <t>dragonet</t>
  </si>
  <si>
    <t>European anchovy</t>
  </si>
  <si>
    <t>European conger</t>
  </si>
  <si>
    <t>European hake</t>
  </si>
  <si>
    <t>European sardine</t>
  </si>
  <si>
    <t>European seabass</t>
  </si>
  <si>
    <t>European sprat</t>
  </si>
  <si>
    <t>fivebeard rockling</t>
  </si>
  <si>
    <t>golden grey mullet</t>
  </si>
  <si>
    <t>goldsinny wrasse</t>
  </si>
  <si>
    <t>haddock</t>
  </si>
  <si>
    <t>Vulnerable</t>
  </si>
  <si>
    <t>leopard-spotted goby</t>
  </si>
  <si>
    <t>Montagu's blenny</t>
  </si>
  <si>
    <t>Pacific sandeel</t>
  </si>
  <si>
    <t>painted goby</t>
  </si>
  <si>
    <t>pollack</t>
  </si>
  <si>
    <t>poor cod</t>
  </si>
  <si>
    <t>ringneck blenny</t>
  </si>
  <si>
    <t>rock goby</t>
  </si>
  <si>
    <t>sand smelt</t>
  </si>
  <si>
    <t>shanny</t>
  </si>
  <si>
    <t>short-snouted seahorse</t>
  </si>
  <si>
    <t>Data Deficient</t>
  </si>
  <si>
    <t>smooth sandeel</t>
  </si>
  <si>
    <t>spotted ray</t>
  </si>
  <si>
    <t>striped red mullet</t>
  </si>
  <si>
    <t>tompot blenny</t>
  </si>
  <si>
    <t>transparent goby</t>
  </si>
  <si>
    <t>whiting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</si>
</sst>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theme="1"/>
      <name val="Calibri"/>
      <family val="2"/>
    </font>
    <font>
      <sz val="11"/>
      <color theme="1"/>
      <name val="Calibri"/>
      <family val="2"/>
    </font>
    <font>
      <sz val="18"/>
      <color theme="3"/>
      <name val="Aptos Display"/>
      <family val="2"/>
      <scheme val="major"/>
    </font>
    <font>
      <b/>
      <sz val="15"/>
      <color theme="3"/>
      <name val="Calibri"/>
      <family val="2"/>
    </font>
    <font>
      <b/>
      <sz val="13"/>
      <color theme="3"/>
      <name val="Calibri"/>
      <family val="2"/>
    </font>
    <font>
      <b/>
      <sz val="11"/>
      <color theme="3"/>
      <name val="Calibri"/>
      <family val="2"/>
    </font>
    <font>
      <sz val="11"/>
      <color rgb="FF006100"/>
      <name val="Calibri"/>
      <family val="2"/>
    </font>
    <font>
      <sz val="11"/>
      <color rgb="FF9C0006"/>
      <name val="Calibri"/>
      <family val="2"/>
    </font>
    <font>
      <sz val="11"/>
      <color rgb="FF9C5700"/>
      <name val="Calibri"/>
      <family val="2"/>
    </font>
    <font>
      <sz val="11"/>
      <color rgb="FF3F3F76"/>
      <name val="Calibri"/>
      <family val="2"/>
    </font>
    <font>
      <b/>
      <sz val="11"/>
      <color rgb="FF3F3F3F"/>
      <name val="Calibri"/>
      <family val="2"/>
    </font>
    <font>
      <b/>
      <sz val="11"/>
      <color rgb="FFFA7D00"/>
      <name val="Calibri"/>
      <family val="2"/>
    </font>
    <font>
      <sz val="11"/>
      <color rgb="FFFA7D00"/>
      <name val="Calibri"/>
      <family val="2"/>
    </font>
    <font>
      <b/>
      <sz val="11"/>
      <color theme="0"/>
      <name val="Calibri"/>
      <family val="2"/>
    </font>
    <font>
      <sz val="11"/>
      <color rgb="FFFF0000"/>
      <name val="Calibri"/>
      <family val="2"/>
    </font>
    <font>
      <i/>
      <sz val="11"/>
      <color rgb="FF7F7F7F"/>
      <name val="Calibri"/>
      <family val="2"/>
    </font>
    <font>
      <b/>
      <sz val="11"/>
      <color theme="1"/>
      <name val="Calibri"/>
      <family val="2"/>
    </font>
    <font>
      <sz val="11"/>
      <color theme="0"/>
      <name val="Calibri"/>
      <family val="2"/>
    </font>
    <font>
      <sz val="14"/>
      <color rgb="FF336473"/>
      <name val="Aptos Display"/>
      <family val="2"/>
      <scheme val="major"/>
    </font>
    <font>
      <sz val="11"/>
      <color theme="1"/>
      <name val="Aptos Display"/>
      <family val="2"/>
      <scheme val="major"/>
    </font>
    <font>
      <sz val="12"/>
      <color theme="1"/>
      <name val="Calibri"/>
      <family val="2"/>
    </font>
    <font>
      <sz val="14"/>
      <color theme="7" tint="-0.499984740745262"/>
      <name val="Aptos Display"/>
      <family val="2"/>
      <scheme val="major"/>
    </font>
    <font>
      <sz val="8"/>
      <name val="Calibri"/>
      <family val="2"/>
    </font>
    <font>
      <sz val="11"/>
      <color rgb="FF000000"/>
      <name val="Calibri"/>
      <family val="2"/>
    </font>
    <font>
      <sz val="12"/>
      <name val="Calibri"/>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2F2F2"/>
        <bgColor indexed="64"/>
      </patternFill>
    </fill>
    <fill>
      <patternFill patternType="solid">
        <fgColor theme="1"/>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theme="1"/>
      </left>
      <right/>
      <top style="thick">
        <color theme="4"/>
      </top>
      <bottom/>
      <diagonal/>
    </border>
    <border>
      <left style="medium">
        <color theme="1"/>
      </left>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4">
    <xf numFmtId="0" fontId="0" fillId="0" borderId="0" xfId="0"/>
    <xf numFmtId="11" fontId="0" fillId="0" borderId="0" xfId="0" applyNumberFormat="1"/>
    <xf numFmtId="0" fontId="0" fillId="0" borderId="0" xfId="0" applyAlignment="1">
      <alignment wrapText="1"/>
    </xf>
    <xf numFmtId="0" fontId="0" fillId="0" borderId="11" xfId="0" applyBorder="1"/>
    <xf numFmtId="0" fontId="0" fillId="0" borderId="13" xfId="0" applyBorder="1"/>
    <xf numFmtId="0" fontId="0" fillId="0" borderId="15" xfId="0" applyBorder="1"/>
    <xf numFmtId="0" fontId="0" fillId="34" borderId="11" xfId="0" applyFill="1" applyBorder="1"/>
    <xf numFmtId="2" fontId="0" fillId="34" borderId="12" xfId="0" applyNumberFormat="1" applyFill="1" applyBorder="1"/>
    <xf numFmtId="0" fontId="0" fillId="34" borderId="13" xfId="0" applyFill="1" applyBorder="1"/>
    <xf numFmtId="0" fontId="0" fillId="0" borderId="10" xfId="0" applyBorder="1"/>
    <xf numFmtId="0" fontId="0" fillId="34" borderId="0" xfId="0" applyFill="1"/>
    <xf numFmtId="0" fontId="0" fillId="34" borderId="15" xfId="0" applyFill="1" applyBorder="1"/>
    <xf numFmtId="1" fontId="0" fillId="0" borderId="0" xfId="0" applyNumberFormat="1"/>
    <xf numFmtId="0" fontId="0" fillId="34" borderId="14" xfId="0" applyFill="1" applyBorder="1"/>
    <xf numFmtId="1" fontId="0" fillId="34" borderId="0" xfId="0" applyNumberFormat="1" applyFill="1"/>
    <xf numFmtId="0" fontId="19" fillId="0" borderId="0" xfId="0" applyFont="1"/>
    <xf numFmtId="0" fontId="3" fillId="0" borderId="1" xfId="2" applyAlignment="1">
      <alignment wrapText="1"/>
    </xf>
    <xf numFmtId="0" fontId="3" fillId="0" borderId="1" xfId="2"/>
    <xf numFmtId="0" fontId="21" fillId="0" borderId="19" xfId="0" applyFont="1" applyBorder="1" applyAlignment="1">
      <alignment horizontal="left" vertical="top"/>
    </xf>
    <xf numFmtId="0" fontId="20" fillId="0" borderId="20" xfId="0" applyFont="1" applyBorder="1" applyAlignment="1">
      <alignment horizontal="left" vertical="top" wrapText="1"/>
    </xf>
    <xf numFmtId="0" fontId="18" fillId="0" borderId="17" xfId="0" applyFont="1" applyBorder="1" applyAlignment="1">
      <alignment horizontal="left" vertical="top" wrapText="1"/>
    </xf>
    <xf numFmtId="0" fontId="18" fillId="0" borderId="19" xfId="0" applyFont="1" applyBorder="1" applyAlignment="1">
      <alignment horizontal="left" vertical="top" wrapText="1"/>
    </xf>
    <xf numFmtId="0" fontId="21" fillId="35" borderId="17" xfId="0" applyFont="1" applyFill="1" applyBorder="1" applyAlignment="1">
      <alignment horizontal="left" vertical="top"/>
    </xf>
    <xf numFmtId="0" fontId="20" fillId="35" borderId="18" xfId="0" applyFont="1" applyFill="1" applyBorder="1" applyAlignment="1">
      <alignment horizontal="left" vertical="top" wrapText="1"/>
    </xf>
    <xf numFmtId="0" fontId="21" fillId="35" borderId="19" xfId="0" applyFont="1" applyFill="1" applyBorder="1" applyAlignment="1">
      <alignment horizontal="left" vertical="top"/>
    </xf>
    <xf numFmtId="0" fontId="20" fillId="35" borderId="20" xfId="0" applyFont="1" applyFill="1" applyBorder="1" applyAlignment="1">
      <alignment horizontal="left" vertical="top" wrapText="1"/>
    </xf>
    <xf numFmtId="0" fontId="0" fillId="0" borderId="16" xfId="0" applyBorder="1"/>
    <xf numFmtId="0" fontId="3" fillId="0" borderId="1" xfId="2" applyFill="1" applyAlignment="1">
      <alignment wrapText="1"/>
    </xf>
    <xf numFmtId="2" fontId="0" fillId="0" borderId="12" xfId="0" applyNumberFormat="1" applyBorder="1"/>
    <xf numFmtId="2" fontId="0" fillId="0" borderId="14" xfId="0" applyNumberFormat="1" applyBorder="1"/>
    <xf numFmtId="0" fontId="21" fillId="35" borderId="21" xfId="0" applyFont="1" applyFill="1" applyBorder="1" applyAlignment="1">
      <alignment horizontal="left" vertical="top"/>
    </xf>
    <xf numFmtId="0" fontId="20" fillId="35" borderId="22" xfId="0" applyFont="1" applyFill="1" applyBorder="1" applyAlignment="1">
      <alignment horizontal="left" vertical="top" wrapText="1"/>
    </xf>
    <xf numFmtId="0" fontId="0" fillId="0" borderId="23" xfId="0" applyBorder="1"/>
    <xf numFmtId="0" fontId="0" fillId="0" borderId="24" xfId="0" applyBorder="1"/>
    <xf numFmtId="0" fontId="18" fillId="33" borderId="19" xfId="0" applyFont="1" applyFill="1" applyBorder="1" applyAlignment="1">
      <alignment horizontal="left" vertical="top" wrapText="1"/>
    </xf>
    <xf numFmtId="0" fontId="18" fillId="33" borderId="21" xfId="0" applyFont="1" applyFill="1" applyBorder="1" applyAlignment="1">
      <alignment horizontal="left" vertical="top" wrapText="1"/>
    </xf>
    <xf numFmtId="0" fontId="23" fillId="0" borderId="0" xfId="0" applyFont="1"/>
    <xf numFmtId="0" fontId="4" fillId="0" borderId="2" xfId="3"/>
    <xf numFmtId="0" fontId="24" fillId="0" borderId="18" xfId="0" applyFont="1" applyBorder="1" applyAlignment="1">
      <alignment vertical="center" wrapText="1"/>
    </xf>
    <xf numFmtId="0" fontId="24" fillId="33" borderId="20" xfId="0" applyFont="1" applyFill="1" applyBorder="1" applyAlignment="1">
      <alignment vertical="center" wrapText="1"/>
    </xf>
    <xf numFmtId="0" fontId="24" fillId="0" borderId="20" xfId="0" applyFont="1" applyBorder="1" applyAlignment="1">
      <alignment vertical="center" wrapText="1"/>
    </xf>
    <xf numFmtId="0" fontId="24" fillId="35" borderId="20" xfId="0" applyFont="1" applyFill="1" applyBorder="1" applyAlignment="1">
      <alignment vertical="center" wrapText="1"/>
    </xf>
    <xf numFmtId="15" fontId="24" fillId="0" borderId="20" xfId="0" applyNumberFormat="1" applyFont="1" applyBorder="1" applyAlignment="1">
      <alignment horizontal="left" vertical="center" wrapText="1"/>
    </xf>
    <xf numFmtId="0" fontId="24" fillId="33" borderId="22" xfId="0" applyFont="1" applyFill="1" applyBorder="1"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5">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C000"/>
        </patternFill>
      </fill>
    </dxf>
  </dxfs>
  <tableStyles count="0" defaultTableStyle="TableStyleMedium2" defaultPivotStyle="PivotStyleLight16"/>
  <colors>
    <mruColors>
      <color rgb="FFFF4F53"/>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GB">
                <a:latin typeface="Calibri Light" panose="020F0302020204030204" pitchFamily="34" charset="0"/>
                <a:cs typeface="Calibri Light" panose="020F0302020204030204" pitchFamily="34" charset="0"/>
              </a:rPr>
              <a:t>Sample PCR amplification concentrations for each marker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title>
    <c:autoTitleDeleted val="0"/>
    <c:plotArea>
      <c:layout>
        <c:manualLayout>
          <c:layoutTarget val="inner"/>
          <c:xMode val="edge"/>
          <c:yMode val="edge"/>
          <c:x val="7.7967547830195494E-2"/>
          <c:y val="0.12333775762494074"/>
          <c:w val="0.91590251504889397"/>
          <c:h val="0.63229767006780568"/>
        </c:manualLayout>
      </c:layout>
      <c:barChart>
        <c:barDir val="col"/>
        <c:grouping val="clustered"/>
        <c:varyColors val="0"/>
        <c:ser>
          <c:idx val="1"/>
          <c:order val="0"/>
          <c:tx>
            <c:v>16SMV3</c:v>
          </c:tx>
          <c:spPr>
            <a:solidFill>
              <a:schemeClr val="accent2"/>
            </a:solidFill>
            <a:ln>
              <a:noFill/>
            </a:ln>
            <a:effectLst/>
          </c:spPr>
          <c:invertIfNegative val="0"/>
          <c:dPt>
            <c:idx val="0"/>
            <c:invertIfNegative val="0"/>
            <c:bubble3D val="0"/>
            <c:spPr>
              <a:solidFill>
                <a:srgbClr val="92D050"/>
              </a:solidFill>
              <a:ln>
                <a:noFill/>
              </a:ln>
              <a:effectLst/>
            </c:spPr>
            <c:extLst>
              <c:ext xmlns:c16="http://schemas.microsoft.com/office/drawing/2014/chart" uri="{C3380CC4-5D6E-409C-BE32-E72D297353CC}">
                <c16:uniqueId val="{00000000-7188-4532-801D-D3CD69CA374F}"/>
              </c:ext>
            </c:extLst>
          </c:dPt>
          <c:dPt>
            <c:idx val="1"/>
            <c:invertIfNegative val="0"/>
            <c:bubble3D val="0"/>
            <c:spPr>
              <a:solidFill>
                <a:srgbClr val="FF0000"/>
              </a:solidFill>
              <a:ln>
                <a:noFill/>
              </a:ln>
              <a:effectLst/>
            </c:spPr>
            <c:extLst>
              <c:ext xmlns:c16="http://schemas.microsoft.com/office/drawing/2014/chart" uri="{C3380CC4-5D6E-409C-BE32-E72D297353CC}">
                <c16:uniqueId val="{00000002-7188-4532-801D-D3CD69CA374F}"/>
              </c:ext>
            </c:extLst>
          </c:dPt>
          <c:dPt>
            <c:idx val="2"/>
            <c:invertIfNegative val="0"/>
            <c:bubble3D val="0"/>
            <c:spPr>
              <a:solidFill>
                <a:srgbClr val="92D050"/>
              </a:solidFill>
              <a:ln>
                <a:noFill/>
              </a:ln>
              <a:effectLst/>
            </c:spPr>
            <c:extLst>
              <c:ext xmlns:c16="http://schemas.microsoft.com/office/drawing/2014/chart" uri="{C3380CC4-5D6E-409C-BE32-E72D297353CC}">
                <c16:uniqueId val="{00000001-7188-4532-801D-D3CD69CA374F}"/>
              </c:ext>
            </c:extLst>
          </c:dPt>
          <c:dPt>
            <c:idx val="4"/>
            <c:invertIfNegative val="0"/>
            <c:bubble3D val="0"/>
            <c:spPr>
              <a:solidFill>
                <a:srgbClr val="FF0000"/>
              </a:solidFill>
              <a:ln>
                <a:noFill/>
              </a:ln>
              <a:effectLst/>
            </c:spPr>
            <c:extLst>
              <c:ext xmlns:c16="http://schemas.microsoft.com/office/drawing/2014/chart" uri="{C3380CC4-5D6E-409C-BE32-E72D297353CC}">
                <c16:uniqueId val="{00000003-7188-4532-801D-D3CD69CA374F}"/>
              </c:ext>
            </c:extLst>
          </c:dPt>
          <c:dPt>
            <c:idx val="5"/>
            <c:invertIfNegative val="0"/>
            <c:bubble3D val="0"/>
            <c:spPr>
              <a:solidFill>
                <a:srgbClr val="FF0000"/>
              </a:solidFill>
              <a:ln>
                <a:noFill/>
              </a:ln>
              <a:effectLst/>
            </c:spPr>
            <c:extLst>
              <c:ext xmlns:c16="http://schemas.microsoft.com/office/drawing/2014/chart" uri="{C3380CC4-5D6E-409C-BE32-E72D297353CC}">
                <c16:uniqueId val="{00000004-7188-4532-801D-D3CD69CA374F}"/>
              </c:ext>
            </c:extLst>
          </c:dPt>
          <c:cat>
            <c:strRef>
              <c:extLst>
                <c:ext xmlns:c15="http://schemas.microsoft.com/office/drawing/2012/chart" uri="{02D57815-91ED-43cb-92C2-25804820EDAC}">
                  <c15:fullRef>
                    <c15:sqref>Metadata!$B$2:$B$13</c15:sqref>
                  </c15:fullRef>
                </c:ext>
              </c:extLst>
              <c:f>(Metadata!$B$2:$B$7,Metadata!$B$13)</c:f>
              <c:strCache>
                <c:ptCount val="6"/>
                <c:pt idx="0">
                  <c:v>Cawsand</c:v>
                </c:pt>
                <c:pt idx="1">
                  <c:v>Cawsand_FLD NEG</c:v>
                </c:pt>
                <c:pt idx="2">
                  <c:v>Lulworth</c:v>
                </c:pt>
                <c:pt idx="3">
                  <c:v>Lulworth_FLD NEG</c:v>
                </c:pt>
                <c:pt idx="4">
                  <c:v>HVW_EXT NEG 1</c:v>
                </c:pt>
                <c:pt idx="5">
                  <c:v>PCR NEG 16SMV3 1</c:v>
                </c:pt>
              </c:strCache>
            </c:strRef>
          </c:cat>
          <c:val>
            <c:numRef>
              <c:extLst>
                <c:ext xmlns:c15="http://schemas.microsoft.com/office/drawing/2012/chart" uri="{02D57815-91ED-43cb-92C2-25804820EDAC}">
                  <c15:fullRef>
                    <c15:sqref>Metadata!$M$2:$M$12</c15:sqref>
                  </c15:fullRef>
                </c:ext>
              </c:extLst>
              <c:f>Metadata!$M$2:$M$7</c:f>
              <c:numCache>
                <c:formatCode>General</c:formatCode>
                <c:ptCount val="6"/>
                <c:pt idx="0">
                  <c:v>2.7</c:v>
                </c:pt>
                <c:pt idx="1">
                  <c:v>0.23699999999999999</c:v>
                </c:pt>
                <c:pt idx="2">
                  <c:v>4.7729999999999997</c:v>
                </c:pt>
                <c:pt idx="3">
                  <c:v>0</c:v>
                </c:pt>
                <c:pt idx="4">
                  <c:v>0.193</c:v>
                </c:pt>
                <c:pt idx="5">
                  <c:v>0.125</c:v>
                </c:pt>
              </c:numCache>
            </c:numRef>
          </c:val>
          <c:extLst>
            <c:ext xmlns:c16="http://schemas.microsoft.com/office/drawing/2014/chart" uri="{C3380CC4-5D6E-409C-BE32-E72D297353CC}">
              <c16:uniqueId val="{00000001-75F6-4AF4-9E8C-5137591AABFE}"/>
            </c:ext>
          </c:extLst>
        </c:ser>
        <c:dLbls>
          <c:showLegendKey val="0"/>
          <c:showVal val="0"/>
          <c:showCatName val="0"/>
          <c:showSerName val="0"/>
          <c:showPercent val="0"/>
          <c:showBubbleSize val="0"/>
        </c:dLbls>
        <c:gapWidth val="219"/>
        <c:overlap val="-27"/>
        <c:axId val="1058306768"/>
        <c:axId val="1058305808"/>
      </c:barChart>
      <c:catAx>
        <c:axId val="10583067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GB">
                    <a:latin typeface="Calibri Light" panose="020F0302020204030204" pitchFamily="34" charset="0"/>
                    <a:cs typeface="Calibri Light" panose="020F0302020204030204" pitchFamily="34" charset="0"/>
                  </a:rPr>
                  <a:t>Client</a:t>
                </a:r>
                <a:r>
                  <a:rPr lang="en-GB" baseline="0">
                    <a:latin typeface="Calibri Light" panose="020F0302020204030204" pitchFamily="34" charset="0"/>
                    <a:cs typeface="Calibri Light" panose="020F0302020204030204" pitchFamily="34" charset="0"/>
                  </a:rPr>
                  <a:t> Sample ID</a:t>
                </a:r>
                <a:endParaRPr lang="en-GB">
                  <a:latin typeface="Calibri Light" panose="020F0302020204030204" pitchFamily="34" charset="0"/>
                  <a:cs typeface="Calibri Light" panose="020F0302020204030204" pitchFamily="34" charset="0"/>
                </a:endParaRPr>
              </a:p>
            </c:rich>
          </c:tx>
          <c:layout>
            <c:manualLayout>
              <c:xMode val="edge"/>
              <c:yMode val="edge"/>
              <c:x val="0.47223050467263988"/>
              <c:y val="0.8726663304606951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GB"/>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crossAx val="1058305808"/>
        <c:crosses val="autoZero"/>
        <c:auto val="1"/>
        <c:lblAlgn val="ctr"/>
        <c:lblOffset val="100"/>
        <c:noMultiLvlLbl val="0"/>
      </c:catAx>
      <c:valAx>
        <c:axId val="105830580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GB">
                    <a:latin typeface="Calibri Light" panose="020F0302020204030204" pitchFamily="34" charset="0"/>
                    <a:cs typeface="Calibri Light" panose="020F0302020204030204" pitchFamily="34" charset="0"/>
                  </a:rPr>
                  <a:t>PCR Concentration (ng/µL)</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crossAx val="105830676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GB">
                <a:latin typeface="Calibri Light" panose="020F0302020204030204" pitchFamily="34" charset="0"/>
                <a:cs typeface="Calibri Light" panose="020F0302020204030204" pitchFamily="34" charset="0"/>
              </a:rPr>
              <a:t>Sample DNA concentrations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title>
    <c:autoTitleDeleted val="0"/>
    <c:plotArea>
      <c:layout>
        <c:manualLayout>
          <c:layoutTarget val="inner"/>
          <c:xMode val="edge"/>
          <c:yMode val="edge"/>
          <c:x val="8.4020033408818917E-2"/>
          <c:y val="0.12603638178058782"/>
          <c:w val="0.90929806777877253"/>
          <c:h val="0.5628718540930383"/>
        </c:manualLayout>
      </c:layout>
      <c:barChart>
        <c:barDir val="col"/>
        <c:grouping val="clustered"/>
        <c:varyColors val="0"/>
        <c:ser>
          <c:idx val="0"/>
          <c:order val="0"/>
          <c:spPr>
            <a:solidFill>
              <a:srgbClr val="92D050"/>
            </a:solidFill>
            <a:ln>
              <a:noFill/>
            </a:ln>
            <a:effectLst/>
          </c:spPr>
          <c:invertIfNegative val="0"/>
          <c:dPt>
            <c:idx val="1"/>
            <c:invertIfNegative val="0"/>
            <c:bubble3D val="0"/>
            <c:spPr>
              <a:solidFill>
                <a:srgbClr val="92D050"/>
              </a:solidFill>
              <a:ln>
                <a:noFill/>
              </a:ln>
              <a:effectLst/>
            </c:spPr>
            <c:extLst>
              <c:ext xmlns:c16="http://schemas.microsoft.com/office/drawing/2014/chart" uri="{C3380CC4-5D6E-409C-BE32-E72D297353CC}">
                <c16:uniqueId val="{00000003-C824-46EB-A4D5-41C50F803102}"/>
              </c:ext>
            </c:extLst>
          </c:dPt>
          <c:dPt>
            <c:idx val="4"/>
            <c:invertIfNegative val="0"/>
            <c:bubble3D val="0"/>
            <c:spPr>
              <a:solidFill>
                <a:srgbClr val="92D050"/>
              </a:solidFill>
              <a:ln>
                <a:noFill/>
              </a:ln>
              <a:effectLst/>
            </c:spPr>
            <c:extLst>
              <c:ext xmlns:c16="http://schemas.microsoft.com/office/drawing/2014/chart" uri="{C3380CC4-5D6E-409C-BE32-E72D297353CC}">
                <c16:uniqueId val="{00000004-C824-46EB-A4D5-41C50F803102}"/>
              </c:ext>
            </c:extLst>
          </c:dPt>
          <c:dPt>
            <c:idx val="8"/>
            <c:invertIfNegative val="0"/>
            <c:bubble3D val="0"/>
            <c:spPr>
              <a:solidFill>
                <a:srgbClr val="92D050"/>
              </a:solidFill>
              <a:ln>
                <a:noFill/>
              </a:ln>
              <a:effectLst/>
            </c:spPr>
            <c:extLst>
              <c:ext xmlns:c16="http://schemas.microsoft.com/office/drawing/2014/chart" uri="{C3380CC4-5D6E-409C-BE32-E72D297353CC}">
                <c16:uniqueId val="{00000005-C824-46EB-A4D5-41C50F803102}"/>
              </c:ext>
            </c:extLst>
          </c:dPt>
          <c:dPt>
            <c:idx val="9"/>
            <c:invertIfNegative val="0"/>
            <c:bubble3D val="0"/>
            <c:spPr>
              <a:solidFill>
                <a:srgbClr val="92D050"/>
              </a:solidFill>
              <a:ln>
                <a:noFill/>
              </a:ln>
              <a:effectLst/>
            </c:spPr>
            <c:extLst>
              <c:ext xmlns:c16="http://schemas.microsoft.com/office/drawing/2014/chart" uri="{C3380CC4-5D6E-409C-BE32-E72D297353CC}">
                <c16:uniqueId val="{00000006-C824-46EB-A4D5-41C50F803102}"/>
              </c:ext>
            </c:extLst>
          </c:dPt>
          <c:dPt>
            <c:idx val="10"/>
            <c:invertIfNegative val="0"/>
            <c:bubble3D val="0"/>
            <c:spPr>
              <a:solidFill>
                <a:srgbClr val="92D050"/>
              </a:solidFill>
              <a:ln>
                <a:noFill/>
              </a:ln>
              <a:effectLst/>
            </c:spPr>
            <c:extLst>
              <c:ext xmlns:c16="http://schemas.microsoft.com/office/drawing/2014/chart" uri="{C3380CC4-5D6E-409C-BE32-E72D297353CC}">
                <c16:uniqueId val="{00000007-C824-46EB-A4D5-41C50F803102}"/>
              </c:ext>
            </c:extLst>
          </c:dPt>
          <c:dPt>
            <c:idx val="11"/>
            <c:invertIfNegative val="0"/>
            <c:bubble3D val="0"/>
            <c:spPr>
              <a:solidFill>
                <a:srgbClr val="92D050"/>
              </a:solidFill>
              <a:ln>
                <a:noFill/>
              </a:ln>
              <a:effectLst/>
            </c:spPr>
            <c:extLst>
              <c:ext xmlns:c16="http://schemas.microsoft.com/office/drawing/2014/chart" uri="{C3380CC4-5D6E-409C-BE32-E72D297353CC}">
                <c16:uniqueId val="{00000008-C824-46EB-A4D5-41C50F803102}"/>
              </c:ext>
            </c:extLst>
          </c:dPt>
          <c:dPt>
            <c:idx val="12"/>
            <c:invertIfNegative val="0"/>
            <c:bubble3D val="0"/>
            <c:spPr>
              <a:solidFill>
                <a:srgbClr val="92D050"/>
              </a:solidFill>
              <a:ln>
                <a:noFill/>
              </a:ln>
              <a:effectLst/>
            </c:spPr>
            <c:extLst>
              <c:ext xmlns:c16="http://schemas.microsoft.com/office/drawing/2014/chart" uri="{C3380CC4-5D6E-409C-BE32-E72D297353CC}">
                <c16:uniqueId val="{00000009-C824-46EB-A4D5-41C50F803102}"/>
              </c:ext>
            </c:extLst>
          </c:dPt>
          <c:dPt>
            <c:idx val="13"/>
            <c:invertIfNegative val="0"/>
            <c:bubble3D val="0"/>
            <c:spPr>
              <a:solidFill>
                <a:srgbClr val="92D050"/>
              </a:solidFill>
              <a:ln>
                <a:noFill/>
              </a:ln>
              <a:effectLst/>
            </c:spPr>
            <c:extLst>
              <c:ext xmlns:c16="http://schemas.microsoft.com/office/drawing/2014/chart" uri="{C3380CC4-5D6E-409C-BE32-E72D297353CC}">
                <c16:uniqueId val="{0000000A-C824-46EB-A4D5-41C50F803102}"/>
              </c:ext>
            </c:extLst>
          </c:dPt>
          <c:dPt>
            <c:idx val="16"/>
            <c:invertIfNegative val="0"/>
            <c:bubble3D val="0"/>
            <c:spPr>
              <a:solidFill>
                <a:srgbClr val="92D050"/>
              </a:solidFill>
              <a:ln>
                <a:noFill/>
              </a:ln>
              <a:effectLst/>
            </c:spPr>
            <c:extLst>
              <c:ext xmlns:c16="http://schemas.microsoft.com/office/drawing/2014/chart" uri="{C3380CC4-5D6E-409C-BE32-E72D297353CC}">
                <c16:uniqueId val="{00000002-C824-46EB-A4D5-41C50F803102}"/>
              </c:ext>
            </c:extLst>
          </c:dPt>
          <c:dPt>
            <c:idx val="18"/>
            <c:invertIfNegative val="0"/>
            <c:bubble3D val="0"/>
            <c:spPr>
              <a:solidFill>
                <a:srgbClr val="92D050"/>
              </a:solidFill>
              <a:ln>
                <a:noFill/>
              </a:ln>
              <a:effectLst/>
            </c:spPr>
            <c:extLst>
              <c:ext xmlns:c16="http://schemas.microsoft.com/office/drawing/2014/chart" uri="{C3380CC4-5D6E-409C-BE32-E72D297353CC}">
                <c16:uniqueId val="{0000000B-C824-46EB-A4D5-41C50F803102}"/>
              </c:ext>
            </c:extLst>
          </c:dPt>
          <c:dPt>
            <c:idx val="28"/>
            <c:invertIfNegative val="0"/>
            <c:bubble3D val="0"/>
            <c:spPr>
              <a:solidFill>
                <a:srgbClr val="92D050"/>
              </a:solidFill>
              <a:ln>
                <a:noFill/>
              </a:ln>
              <a:effectLst/>
            </c:spPr>
            <c:extLst>
              <c:ext xmlns:c16="http://schemas.microsoft.com/office/drawing/2014/chart" uri="{C3380CC4-5D6E-409C-BE32-E72D297353CC}">
                <c16:uniqueId val="{0000000C-C824-46EB-A4D5-41C50F803102}"/>
              </c:ext>
            </c:extLst>
          </c:dPt>
          <c:cat>
            <c:strRef>
              <c:f>Metadata!$B$2:$B$7</c:f>
              <c:strCache>
                <c:ptCount val="6"/>
                <c:pt idx="0">
                  <c:v>Cawsand</c:v>
                </c:pt>
                <c:pt idx="1">
                  <c:v>Cawsand_FLD NEG</c:v>
                </c:pt>
                <c:pt idx="2">
                  <c:v>Lulworth</c:v>
                </c:pt>
                <c:pt idx="3">
                  <c:v>Lulworth_FLD NEG</c:v>
                </c:pt>
                <c:pt idx="4">
                  <c:v>HVW_EXT NEG 1</c:v>
                </c:pt>
                <c:pt idx="5">
                  <c:v>PCR NEG 16SMV3 1</c:v>
                </c:pt>
              </c:strCache>
            </c:strRef>
          </c:cat>
          <c:val>
            <c:numRef>
              <c:f>Metadata!$J$2:$J$7</c:f>
              <c:numCache>
                <c:formatCode>General</c:formatCode>
                <c:ptCount val="6"/>
                <c:pt idx="0">
                  <c:v>16.2</c:v>
                </c:pt>
                <c:pt idx="1">
                  <c:v>0</c:v>
                </c:pt>
                <c:pt idx="2">
                  <c:v>12.2</c:v>
                </c:pt>
                <c:pt idx="3">
                  <c:v>0</c:v>
                </c:pt>
                <c:pt idx="4">
                  <c:v>0</c:v>
                </c:pt>
              </c:numCache>
            </c:numRef>
          </c:val>
          <c:extLst>
            <c:ext xmlns:c16="http://schemas.microsoft.com/office/drawing/2014/chart" uri="{C3380CC4-5D6E-409C-BE32-E72D297353CC}">
              <c16:uniqueId val="{00000000-C824-46EB-A4D5-41C50F803102}"/>
            </c:ext>
          </c:extLst>
        </c:ser>
        <c:dLbls>
          <c:showLegendKey val="0"/>
          <c:showVal val="0"/>
          <c:showCatName val="0"/>
          <c:showSerName val="0"/>
          <c:showPercent val="0"/>
          <c:showBubbleSize val="0"/>
        </c:dLbls>
        <c:gapWidth val="219"/>
        <c:overlap val="-27"/>
        <c:axId val="1073921984"/>
        <c:axId val="1073925344"/>
      </c:barChart>
      <c:catAx>
        <c:axId val="107392198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US">
                    <a:latin typeface="Calibri Light" panose="020F0302020204030204" pitchFamily="34" charset="0"/>
                    <a:cs typeface="Calibri Light" panose="020F0302020204030204" pitchFamily="34" charset="0"/>
                  </a:rPr>
                  <a:t>Client Sample ID</a:t>
                </a:r>
              </a:p>
            </c:rich>
          </c:tx>
          <c:layout>
            <c:manualLayout>
              <c:xMode val="edge"/>
              <c:yMode val="edge"/>
              <c:x val="0.45747869684811787"/>
              <c:y val="0.8145487502578227"/>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US"/>
          </a:p>
        </c:txPr>
        <c:crossAx val="1073925344"/>
        <c:crosses val="autoZero"/>
        <c:auto val="1"/>
        <c:lblAlgn val="ctr"/>
        <c:lblOffset val="100"/>
        <c:noMultiLvlLbl val="0"/>
      </c:catAx>
      <c:valAx>
        <c:axId val="107392534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r>
                  <a:rPr lang="en-GB">
                    <a:latin typeface="Calibri Light" panose="020F0302020204030204" pitchFamily="34" charset="0"/>
                    <a:cs typeface="Calibri Light" panose="020F0302020204030204" pitchFamily="34" charset="0"/>
                  </a:rPr>
                  <a:t>DNA</a:t>
                </a:r>
                <a:r>
                  <a:rPr lang="en-GB" baseline="0">
                    <a:latin typeface="Calibri Light" panose="020F0302020204030204" pitchFamily="34" charset="0"/>
                    <a:cs typeface="Calibri Light" panose="020F0302020204030204" pitchFamily="34" charset="0"/>
                  </a:rPr>
                  <a:t> Concentration (ng/µL)</a:t>
                </a:r>
                <a:endParaRPr lang="en-GB">
                  <a:latin typeface="Calibri Light" panose="020F0302020204030204" pitchFamily="34" charset="0"/>
                  <a:cs typeface="Calibri Light" panose="020F0302020204030204" pitchFamily="34" charset="0"/>
                </a:endParaRP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Calibri Light" panose="020F0302020204030204" pitchFamily="34" charset="0"/>
                  <a:ea typeface="+mn-ea"/>
                  <a:cs typeface="Calibri Light" panose="020F0302020204030204" pitchFamily="34" charset="0"/>
                </a:defRPr>
              </a:pPr>
              <a:endParaRPr lang="en-GB"/>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392198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19050</xdr:colOff>
      <xdr:row>0</xdr:row>
      <xdr:rowOff>66675</xdr:rowOff>
    </xdr:from>
    <xdr:to>
      <xdr:col>1</xdr:col>
      <xdr:colOff>819150</xdr:colOff>
      <xdr:row>0</xdr:row>
      <xdr:rowOff>964242</xdr:rowOff>
    </xdr:to>
    <xdr:pic>
      <xdr:nvPicPr>
        <xdr:cNvPr id="3" name="Picture 2">
          <a:extLst>
            <a:ext uri="{FF2B5EF4-FFF2-40B4-BE49-F238E27FC236}">
              <a16:creationId xmlns:a16="http://schemas.microsoft.com/office/drawing/2014/main" id="{8170B072-82A5-2DD2-9979-C23DE561F7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 y="66675"/>
          <a:ext cx="3219450" cy="8912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508001</xdr:colOff>
      <xdr:row>13</xdr:row>
      <xdr:rowOff>77787</xdr:rowOff>
    </xdr:from>
    <xdr:to>
      <xdr:col>13</xdr:col>
      <xdr:colOff>0</xdr:colOff>
      <xdr:row>31</xdr:row>
      <xdr:rowOff>36287</xdr:rowOff>
    </xdr:to>
    <xdr:graphicFrame macro="">
      <xdr:nvGraphicFramePr>
        <xdr:cNvPr id="2" name="Chart 1">
          <a:extLst>
            <a:ext uri="{FF2B5EF4-FFF2-40B4-BE49-F238E27FC236}">
              <a16:creationId xmlns:a16="http://schemas.microsoft.com/office/drawing/2014/main" id="{D85B7944-316A-F7BE-BC51-403729DACE3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23671</xdr:colOff>
      <xdr:row>13</xdr:row>
      <xdr:rowOff>108238</xdr:rowOff>
    </xdr:from>
    <xdr:to>
      <xdr:col>5</xdr:col>
      <xdr:colOff>489857</xdr:colOff>
      <xdr:row>31</xdr:row>
      <xdr:rowOff>27215</xdr:rowOff>
    </xdr:to>
    <xdr:graphicFrame macro="">
      <xdr:nvGraphicFramePr>
        <xdr:cNvPr id="3" name="Chart 2">
          <a:extLst>
            <a:ext uri="{FF2B5EF4-FFF2-40B4-BE49-F238E27FC236}">
              <a16:creationId xmlns:a16="http://schemas.microsoft.com/office/drawing/2014/main" id="{0545E6DE-4B33-9068-0AB7-63DC2B4D4C4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639124</xdr:colOff>
      <xdr:row>0</xdr:row>
      <xdr:rowOff>14844</xdr:rowOff>
    </xdr:from>
    <xdr:ext cx="2667000" cy="609013"/>
    <xdr:sp macro="" textlink="">
      <xdr:nvSpPr>
        <xdr:cNvPr id="4" name="TextBox 3">
          <a:extLst>
            <a:ext uri="{FF2B5EF4-FFF2-40B4-BE49-F238E27FC236}">
              <a16:creationId xmlns:a16="http://schemas.microsoft.com/office/drawing/2014/main" id="{4454195E-7F09-1C57-F2DA-FBDE045F9617}"/>
            </a:ext>
          </a:extLst>
        </xdr:cNvPr>
        <xdr:cNvSpPr txBox="1"/>
      </xdr:nvSpPr>
      <xdr:spPr>
        <a:xfrm>
          <a:off x="3922981" y="14844"/>
          <a:ext cx="2667000" cy="609013"/>
        </a:xfrm>
        <a:prstGeom prst="rect">
          <a:avLst/>
        </a:prstGeom>
        <a:solidFill>
          <a:srgbClr val="00B0F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a:t>Clear</a:t>
          </a:r>
          <a:r>
            <a:rPr lang="en-GB" sz="1100" baseline="0"/>
            <a:t> rules from cells where there's no value, then change background to black. E.g. PCR NEG rows for different markers.</a:t>
          </a:r>
          <a:endParaRPr lang="en-GB" sz="1100"/>
        </a:p>
      </xdr:txBody>
    </xdr:sp>
    <xdr:clientData/>
  </xdr:oneCellAnchor>
</xdr:wsDr>
</file>

<file path=xl/drawings/drawing3.xml><?xml version="1.0" encoding="utf-8"?>
<c:userShapes xmlns:c="http://schemas.openxmlformats.org/drawingml/2006/chart">
  <cdr:relSizeAnchor xmlns:cdr="http://schemas.openxmlformats.org/drawingml/2006/chartDrawing">
    <cdr:from>
      <cdr:x>0.04356</cdr:x>
      <cdr:y>0.77996</cdr:y>
    </cdr:from>
    <cdr:to>
      <cdr:x>0.33341</cdr:x>
      <cdr:y>1</cdr:y>
    </cdr:to>
    <cdr:sp macro="" textlink="">
      <cdr:nvSpPr>
        <cdr:cNvPr id="2" name="TextBox 1">
          <a:extLst xmlns:a="http://schemas.openxmlformats.org/drawingml/2006/main">
            <a:ext uri="{FF2B5EF4-FFF2-40B4-BE49-F238E27FC236}">
              <a16:creationId xmlns:a16="http://schemas.microsoft.com/office/drawing/2014/main" id="{4AEEBFF3-9EAC-FC6B-08CE-8B6E5B824D7E}"/>
            </a:ext>
          </a:extLst>
        </cdr:cNvPr>
        <cdr:cNvSpPr txBox="1"/>
      </cdr:nvSpPr>
      <cdr:spPr>
        <a:xfrm xmlns:a="http://schemas.openxmlformats.org/drawingml/2006/main">
          <a:off x="322575" y="2696197"/>
          <a:ext cx="2146580" cy="760636"/>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Calibri Light" panose="020F0302020204030204" pitchFamily="34" charset="0"/>
              <a:cs typeface="Calibri Light" panose="020F0302020204030204" pitchFamily="34" charset="0"/>
            </a:rPr>
            <a:t>Key:</a:t>
          </a:r>
          <a:br>
            <a:rPr lang="en-GB" sz="900">
              <a:latin typeface="Calibri Light" panose="020F0302020204030204" pitchFamily="34" charset="0"/>
              <a:cs typeface="Calibri Light" panose="020F0302020204030204" pitchFamily="34" charset="0"/>
            </a:rPr>
          </a:br>
          <a:r>
            <a:rPr lang="en-GB" sz="900">
              <a:latin typeface="Calibri Light" panose="020F0302020204030204" pitchFamily="34" charset="0"/>
              <a:cs typeface="Calibri Light" panose="020F0302020204030204" pitchFamily="34" charset="0"/>
            </a:rPr>
            <a:t>Green - High DNA</a:t>
          </a:r>
          <a:r>
            <a:rPr lang="en-GB" sz="900" baseline="0">
              <a:latin typeface="Calibri Light" panose="020F0302020204030204" pitchFamily="34" charset="0"/>
              <a:cs typeface="Calibri Light" panose="020F0302020204030204" pitchFamily="34" charset="0"/>
            </a:rPr>
            <a:t> Concentration</a:t>
          </a:r>
          <a:br>
            <a:rPr lang="en-GB" sz="900" baseline="0">
              <a:latin typeface="Calibri Light" panose="020F0302020204030204" pitchFamily="34" charset="0"/>
              <a:cs typeface="Calibri Light" panose="020F0302020204030204" pitchFamily="34" charset="0"/>
            </a:rPr>
          </a:br>
          <a:r>
            <a:rPr lang="en-GB" sz="900" baseline="0">
              <a:latin typeface="Calibri Light" panose="020F0302020204030204" pitchFamily="34" charset="0"/>
              <a:cs typeface="Calibri Light" panose="020F0302020204030204" pitchFamily="34" charset="0"/>
            </a:rPr>
            <a:t>Orange - Moderate DNA Concentration</a:t>
          </a:r>
          <a:br>
            <a:rPr lang="en-GB" sz="900" baseline="0">
              <a:latin typeface="Calibri Light" panose="020F0302020204030204" pitchFamily="34" charset="0"/>
              <a:cs typeface="Calibri Light" panose="020F0302020204030204" pitchFamily="34" charset="0"/>
            </a:rPr>
          </a:br>
          <a:r>
            <a:rPr lang="en-GB" sz="900" baseline="0">
              <a:latin typeface="Calibri Light" panose="020F0302020204030204" pitchFamily="34" charset="0"/>
              <a:cs typeface="Calibri Light" panose="020F0302020204030204" pitchFamily="34" charset="0"/>
            </a:rPr>
            <a:t>Red - Low DNA Concentration</a:t>
          </a:r>
          <a:endParaRPr lang="en-GB" sz="900">
            <a:latin typeface="Calibri Light" panose="020F0302020204030204" pitchFamily="34" charset="0"/>
            <a:cs typeface="Calibri Light" panose="020F0302020204030204" pitchFamily="34" charset="0"/>
          </a:endParaRPr>
        </a:p>
      </cdr:txBody>
    </cdr:sp>
  </cdr:relSizeAnchor>
</c:userShapes>
</file>

<file path=xl/persons/person.xml><?xml version="1.0" encoding="utf-8"?>
<personList xmlns="http://schemas.microsoft.com/office/spreadsheetml/2018/threadedcomments" xmlns:x="http://schemas.openxmlformats.org/spreadsheetml/2006/main">
  <person displayName="Daniel Hayward" id="{06EF920C-7EF0-4F49-9161-D91200DD5FAA}" userId="S::daniel.hayward@appliedgenomics.co.uk::17e59956-0cc7-4413-8e1b-5e5574ac13e3"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J1" dT="2025-07-08T16:16:13.55" personId="{06EF920C-7EF0-4F49-9161-D91200DD5FAA}" id="{9E16E9B5-226D-443F-8413-BA974C3EEEF4}">
    <text>Colour-code: Non-highlighted - DNA Concentration ≥10 ng/µL = High, Orange - DNA Concentration ≥1 - 10&lt; ng/µL = Moderate, Red - DNA Concentration &lt;1 ng/µL</text>
  </threadedComment>
  <threadedComment ref="M1" dT="2025-07-08T16:13:27.44" personId="{06EF920C-7EF0-4F49-9161-D91200DD5FAA}" id="{F4576441-8659-445D-B861-3C68E127ADCD}">
    <text xml:space="preserve">Colour-Code: Non-highlighted - Amplification concentrations ≥1 ng/µL= High,  
Orange - Amplification concentrations ≥0.5 - 1&lt; ng/µL = Moderate, 
Red - Amplification concentrations &lt;0.5 ng/µL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D55FA-D3D1-4507-8C30-BC8FB16BB722}">
  <dimension ref="A1:D15"/>
  <sheetViews>
    <sheetView showGridLines="0" topLeftCell="A14" zoomScaleNormal="100" workbookViewId="0">
      <selection activeCell="B5" sqref="B5"/>
    </sheetView>
  </sheetViews>
  <sheetFormatPr defaultRowHeight="14.45"/>
  <cols>
    <col min="1" max="1" width="36.28515625" style="15" bestFit="1" customWidth="1"/>
    <col min="2" max="2" width="74.5703125" customWidth="1"/>
    <col min="3" max="3" width="55.85546875" customWidth="1"/>
    <col min="4" max="4" width="85.140625" style="2" customWidth="1"/>
    <col min="5" max="5" width="47.42578125" customWidth="1"/>
  </cols>
  <sheetData>
    <row r="1" spans="1:4" ht="92.25" customHeight="1"/>
    <row r="2" spans="1:4" ht="20.100000000000001" thickBot="1">
      <c r="A2" s="17" t="s">
        <v>0</v>
      </c>
      <c r="B2" s="17"/>
      <c r="D2"/>
    </row>
    <row r="3" spans="1:4" ht="18.95" thickTop="1">
      <c r="A3" s="20" t="s">
        <v>1</v>
      </c>
      <c r="B3" s="38" t="s">
        <v>2</v>
      </c>
    </row>
    <row r="4" spans="1:4" ht="18.600000000000001">
      <c r="A4" s="34" t="s">
        <v>3</v>
      </c>
      <c r="B4" s="39" t="s">
        <v>4</v>
      </c>
    </row>
    <row r="5" spans="1:4" ht="18.600000000000001">
      <c r="A5" s="21" t="s">
        <v>5</v>
      </c>
      <c r="B5" s="40" t="s">
        <v>6</v>
      </c>
    </row>
    <row r="6" spans="1:4" ht="18.600000000000001">
      <c r="A6" s="34" t="s">
        <v>7</v>
      </c>
      <c r="B6" s="41" t="s">
        <v>8</v>
      </c>
      <c r="D6"/>
    </row>
    <row r="7" spans="1:4" ht="18.600000000000001">
      <c r="A7" s="21" t="s">
        <v>9</v>
      </c>
      <c r="B7" s="42">
        <f ca="1">TODAY()</f>
        <v>46034</v>
      </c>
      <c r="D7"/>
    </row>
    <row r="8" spans="1:4" ht="18.75" customHeight="1">
      <c r="A8" s="34" t="s">
        <v>10</v>
      </c>
      <c r="B8" s="39" t="s">
        <v>11</v>
      </c>
      <c r="D8"/>
    </row>
    <row r="9" spans="1:4" ht="18.75" customHeight="1">
      <c r="A9" s="35"/>
      <c r="B9" s="43"/>
      <c r="D9"/>
    </row>
    <row r="10" spans="1:4" ht="20.100000000000001" thickBot="1">
      <c r="A10" s="17" t="s">
        <v>12</v>
      </c>
      <c r="B10" s="17" t="s">
        <v>13</v>
      </c>
      <c r="D10"/>
    </row>
    <row r="11" spans="1:4" ht="62.45" thickTop="1">
      <c r="A11" s="22" t="s">
        <v>14</v>
      </c>
      <c r="B11" s="23" t="s">
        <v>15</v>
      </c>
      <c r="C11" s="2"/>
    </row>
    <row r="12" spans="1:4" ht="62.1">
      <c r="A12" s="18" t="s">
        <v>16</v>
      </c>
      <c r="B12" s="19" t="s">
        <v>17</v>
      </c>
    </row>
    <row r="13" spans="1:4" ht="62.1">
      <c r="A13" s="24" t="s">
        <v>18</v>
      </c>
      <c r="B13" s="25" t="s">
        <v>19</v>
      </c>
    </row>
    <row r="14" spans="1:4" ht="123.95">
      <c r="A14" s="18" t="s">
        <v>20</v>
      </c>
      <c r="B14" s="19" t="s">
        <v>21</v>
      </c>
    </row>
    <row r="15" spans="1:4" ht="62.1">
      <c r="A15" s="30" t="s">
        <v>22</v>
      </c>
      <c r="B15" s="31" t="s">
        <v>23</v>
      </c>
    </row>
  </sheetData>
  <pageMargins left="0.7" right="0.7" top="0.75" bottom="0.75" header="0.3" footer="0.3"/>
  <pageSetup orientation="portrait" r:id="rId1"/>
  <headerFooter>
    <oddHeader>&amp;C&amp;G</oddHeader>
  </headerFooter>
  <drawing r:id="rId2"/>
  <legacyDrawingHF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D50E6-DD5E-4775-9F54-830E2C2ECFFD}">
  <dimension ref="A1:N50"/>
  <sheetViews>
    <sheetView zoomScale="70" zoomScaleNormal="70" workbookViewId="0">
      <selection activeCell="F4" sqref="F4"/>
    </sheetView>
  </sheetViews>
  <sheetFormatPr defaultRowHeight="14.45"/>
  <cols>
    <col min="1" max="1" width="30.140625" bestFit="1" customWidth="1"/>
    <col min="2" max="2" width="16.85546875" bestFit="1" customWidth="1"/>
    <col min="3" max="3" width="35.140625" customWidth="1"/>
    <col min="4" max="4" width="11.42578125" bestFit="1" customWidth="1"/>
    <col min="5" max="5" width="5.7109375" bestFit="1" customWidth="1"/>
    <col min="6" max="6" width="26" customWidth="1"/>
    <col min="7" max="7" width="12.28515625" bestFit="1" customWidth="1"/>
    <col min="8" max="8" width="28.140625" bestFit="1" customWidth="1"/>
    <col min="9" max="9" width="16.140625" bestFit="1" customWidth="1"/>
    <col min="10" max="10" width="17" bestFit="1" customWidth="1"/>
    <col min="11" max="11" width="13.7109375" bestFit="1" customWidth="1"/>
    <col min="12" max="12" width="13.28515625" bestFit="1" customWidth="1"/>
    <col min="13" max="13" width="18.7109375" bestFit="1" customWidth="1"/>
  </cols>
  <sheetData>
    <row r="1" spans="1:14" s="17" customFormat="1" ht="78.599999999999994" thickBot="1">
      <c r="A1" s="16" t="s">
        <v>24</v>
      </c>
      <c r="B1" s="16" t="s">
        <v>25</v>
      </c>
      <c r="C1" s="16" t="s">
        <v>26</v>
      </c>
      <c r="D1" s="16" t="s">
        <v>27</v>
      </c>
      <c r="E1" s="16" t="s">
        <v>28</v>
      </c>
      <c r="F1" s="16" t="s">
        <v>29</v>
      </c>
      <c r="G1" s="16" t="s">
        <v>30</v>
      </c>
      <c r="H1" s="16" t="s">
        <v>31</v>
      </c>
      <c r="I1" s="16" t="s">
        <v>32</v>
      </c>
      <c r="J1" s="27" t="s">
        <v>33</v>
      </c>
      <c r="K1" s="16" t="s">
        <v>34</v>
      </c>
      <c r="L1" s="16" t="s">
        <v>35</v>
      </c>
      <c r="M1" s="27" t="s">
        <v>36</v>
      </c>
    </row>
    <row r="2" spans="1:14" ht="15" thickTop="1">
      <c r="A2" t="s">
        <v>37</v>
      </c>
      <c r="B2" t="s">
        <v>38</v>
      </c>
      <c r="C2" s="36" t="s">
        <v>39</v>
      </c>
      <c r="D2" t="s">
        <v>40</v>
      </c>
      <c r="E2" t="s">
        <v>41</v>
      </c>
      <c r="G2">
        <v>1</v>
      </c>
      <c r="H2" t="s">
        <v>42</v>
      </c>
      <c r="I2">
        <v>200</v>
      </c>
      <c r="J2">
        <v>16.2</v>
      </c>
      <c r="K2">
        <v>3240</v>
      </c>
      <c r="L2" t="s">
        <v>43</v>
      </c>
      <c r="M2">
        <v>2.7</v>
      </c>
      <c r="N2" s="32"/>
    </row>
    <row r="3" spans="1:14" ht="15" thickBot="1">
      <c r="A3" t="s">
        <v>44</v>
      </c>
      <c r="B3" t="s">
        <v>45</v>
      </c>
      <c r="C3" s="36" t="s">
        <v>46</v>
      </c>
      <c r="D3" t="s">
        <v>40</v>
      </c>
      <c r="E3" t="s">
        <v>41</v>
      </c>
      <c r="G3">
        <v>1</v>
      </c>
      <c r="H3" t="s">
        <v>42</v>
      </c>
      <c r="I3">
        <v>105</v>
      </c>
      <c r="J3">
        <v>0</v>
      </c>
      <c r="K3">
        <v>0</v>
      </c>
      <c r="L3" t="s">
        <v>43</v>
      </c>
      <c r="M3">
        <v>0.23699999999999999</v>
      </c>
      <c r="N3" s="33"/>
    </row>
    <row r="4" spans="1:14" ht="15" thickTop="1">
      <c r="A4" t="s">
        <v>47</v>
      </c>
      <c r="B4" t="s">
        <v>48</v>
      </c>
      <c r="C4" s="36" t="s">
        <v>39</v>
      </c>
      <c r="D4" t="s">
        <v>40</v>
      </c>
      <c r="E4" t="s">
        <v>49</v>
      </c>
      <c r="G4">
        <v>1</v>
      </c>
      <c r="H4" t="s">
        <v>50</v>
      </c>
      <c r="I4">
        <v>200</v>
      </c>
      <c r="J4">
        <v>12.2</v>
      </c>
      <c r="K4">
        <v>2440</v>
      </c>
      <c r="L4" t="s">
        <v>43</v>
      </c>
      <c r="M4">
        <v>4.7729999999999997</v>
      </c>
      <c r="N4" s="32"/>
    </row>
    <row r="5" spans="1:14">
      <c r="A5" t="s">
        <v>51</v>
      </c>
      <c r="B5" t="s">
        <v>52</v>
      </c>
      <c r="C5" s="36" t="s">
        <v>46</v>
      </c>
      <c r="D5" t="s">
        <v>40</v>
      </c>
      <c r="E5" t="s">
        <v>49</v>
      </c>
      <c r="G5">
        <v>1</v>
      </c>
      <c r="H5" t="s">
        <v>50</v>
      </c>
      <c r="I5">
        <v>105</v>
      </c>
      <c r="J5">
        <v>0</v>
      </c>
      <c r="K5">
        <v>0</v>
      </c>
      <c r="L5" t="s">
        <v>43</v>
      </c>
      <c r="M5">
        <v>0</v>
      </c>
      <c r="N5" s="33"/>
    </row>
    <row r="6" spans="1:14">
      <c r="A6" t="s">
        <v>53</v>
      </c>
      <c r="B6" t="s">
        <v>54</v>
      </c>
      <c r="C6" s="36" t="s">
        <v>55</v>
      </c>
      <c r="I6">
        <v>40</v>
      </c>
      <c r="J6">
        <v>0</v>
      </c>
      <c r="K6">
        <v>0</v>
      </c>
      <c r="L6" t="s">
        <v>43</v>
      </c>
      <c r="M6">
        <v>0.193</v>
      </c>
      <c r="N6" s="33"/>
    </row>
    <row r="7" spans="1:14">
      <c r="A7" t="s">
        <v>56</v>
      </c>
      <c r="B7" t="s">
        <v>57</v>
      </c>
      <c r="C7" s="36" t="s">
        <v>58</v>
      </c>
      <c r="K7" s="12"/>
      <c r="L7" t="s">
        <v>43</v>
      </c>
      <c r="M7">
        <v>0.125</v>
      </c>
      <c r="N7" s="33"/>
    </row>
    <row r="8" spans="1:14">
      <c r="A8" s="9"/>
      <c r="K8" s="12"/>
      <c r="L8" s="3"/>
      <c r="M8" s="28"/>
      <c r="N8" s="33"/>
    </row>
    <row r="9" spans="1:14">
      <c r="A9" s="9"/>
      <c r="B9" s="3"/>
      <c r="D9" s="10"/>
      <c r="E9" s="10"/>
      <c r="F9" s="10"/>
      <c r="G9" s="10"/>
      <c r="H9" s="10"/>
      <c r="I9" s="10"/>
      <c r="J9" s="10"/>
      <c r="K9" s="14"/>
      <c r="L9" s="6"/>
      <c r="M9" s="7"/>
      <c r="N9" s="33"/>
    </row>
    <row r="10" spans="1:14">
      <c r="A10" s="9"/>
      <c r="B10" s="3"/>
      <c r="D10" s="10"/>
      <c r="E10" s="10"/>
      <c r="F10" s="10"/>
      <c r="G10" s="10"/>
      <c r="H10" s="10"/>
      <c r="I10" s="10"/>
      <c r="J10" s="10"/>
      <c r="K10" s="14"/>
      <c r="L10" s="6"/>
      <c r="M10" s="7"/>
      <c r="N10" s="33"/>
    </row>
    <row r="11" spans="1:14">
      <c r="A11" s="9"/>
      <c r="B11" s="3"/>
      <c r="D11" s="10"/>
      <c r="E11" s="10"/>
      <c r="F11" s="10"/>
      <c r="G11" s="10"/>
      <c r="H11" s="10"/>
      <c r="I11" s="10"/>
      <c r="J11" s="10"/>
      <c r="K11" s="10"/>
      <c r="L11" s="3"/>
      <c r="M11" s="28"/>
      <c r="N11" s="33"/>
    </row>
    <row r="12" spans="1:14" ht="15" thickBot="1">
      <c r="A12" s="9"/>
      <c r="B12" s="3"/>
      <c r="D12" s="10"/>
      <c r="E12" s="10"/>
      <c r="F12" s="10"/>
      <c r="G12" s="10"/>
      <c r="H12" s="10"/>
      <c r="I12" s="10"/>
      <c r="J12" s="10"/>
      <c r="K12" s="10"/>
      <c r="L12" s="4"/>
      <c r="M12" s="29"/>
      <c r="N12" s="33"/>
    </row>
    <row r="13" spans="1:14" ht="15" thickBot="1">
      <c r="A13" s="26"/>
      <c r="B13" s="4"/>
      <c r="C13" s="5"/>
      <c r="D13" s="11"/>
      <c r="E13" s="11"/>
      <c r="F13" s="11"/>
      <c r="G13" s="11"/>
      <c r="H13" s="11"/>
      <c r="I13" s="11"/>
      <c r="J13" s="11"/>
      <c r="K13" s="11"/>
      <c r="L13" s="8"/>
      <c r="M13" s="13"/>
      <c r="N13" s="33"/>
    </row>
    <row r="14" spans="1:14">
      <c r="N14" s="33"/>
    </row>
    <row r="15" spans="1:14">
      <c r="N15" s="33"/>
    </row>
    <row r="16" spans="1:14">
      <c r="N16" s="33"/>
    </row>
    <row r="17" spans="14:14">
      <c r="N17" s="33"/>
    </row>
    <row r="18" spans="14:14">
      <c r="N18" s="33"/>
    </row>
    <row r="19" spans="14:14">
      <c r="N19" s="33"/>
    </row>
    <row r="20" spans="14:14">
      <c r="N20" s="33"/>
    </row>
    <row r="21" spans="14:14">
      <c r="N21" s="33"/>
    </row>
    <row r="22" spans="14:14">
      <c r="N22" s="33"/>
    </row>
    <row r="23" spans="14:14">
      <c r="N23" s="33"/>
    </row>
    <row r="24" spans="14:14">
      <c r="N24" s="33"/>
    </row>
    <row r="25" spans="14:14">
      <c r="N25" s="33"/>
    </row>
    <row r="26" spans="14:14">
      <c r="N26" s="33"/>
    </row>
    <row r="27" spans="14:14">
      <c r="N27" s="33"/>
    </row>
    <row r="28" spans="14:14">
      <c r="N28" s="33"/>
    </row>
    <row r="29" spans="14:14">
      <c r="N29" s="33"/>
    </row>
    <row r="30" spans="14:14">
      <c r="N30" s="33"/>
    </row>
    <row r="31" spans="14:14">
      <c r="N31" s="33"/>
    </row>
    <row r="32" spans="14:14">
      <c r="N32" s="33"/>
    </row>
    <row r="33" spans="14:14">
      <c r="N33" s="33"/>
    </row>
    <row r="34" spans="14:14">
      <c r="N34" s="33"/>
    </row>
    <row r="35" spans="14:14">
      <c r="N35" s="33"/>
    </row>
    <row r="36" spans="14:14">
      <c r="N36" s="33"/>
    </row>
    <row r="37" spans="14:14">
      <c r="N37" s="33"/>
    </row>
    <row r="38" spans="14:14">
      <c r="N38" s="33"/>
    </row>
    <row r="39" spans="14:14">
      <c r="N39" s="33"/>
    </row>
    <row r="40" spans="14:14">
      <c r="N40" s="33"/>
    </row>
    <row r="41" spans="14:14">
      <c r="N41" s="33"/>
    </row>
    <row r="42" spans="14:14">
      <c r="N42" s="33"/>
    </row>
    <row r="43" spans="14:14">
      <c r="N43" s="33"/>
    </row>
    <row r="44" spans="14:14">
      <c r="N44" s="33"/>
    </row>
    <row r="45" spans="14:14">
      <c r="N45" s="33"/>
    </row>
    <row r="46" spans="14:14">
      <c r="N46" s="33"/>
    </row>
    <row r="47" spans="14:14">
      <c r="N47" s="33"/>
    </row>
    <row r="48" spans="14:14">
      <c r="N48" s="33"/>
    </row>
    <row r="49" spans="14:14">
      <c r="N49" s="33"/>
    </row>
    <row r="50" spans="14:14">
      <c r="N50" s="33"/>
    </row>
  </sheetData>
  <phoneticPr fontId="22" type="noConversion"/>
  <conditionalFormatting sqref="J966:J1048576 J1:J8">
    <cfRule type="cellIs" dxfId="4" priority="10" operator="between">
      <formula>1</formula>
      <formula>9.9999</formula>
    </cfRule>
    <cfRule type="cellIs" dxfId="3" priority="13" operator="equal">
      <formula>1</formula>
    </cfRule>
    <cfRule type="cellIs" dxfId="2" priority="14" operator="lessThan">
      <formula>1</formula>
    </cfRule>
  </conditionalFormatting>
  <conditionalFormatting sqref="M11:M12 M966:M1048576 M1:M8">
    <cfRule type="cellIs" dxfId="1" priority="5" operator="between">
      <formula>0.5</formula>
      <formula>0.99999</formula>
    </cfRule>
    <cfRule type="cellIs" dxfId="0" priority="6" operator="lessThan">
      <formula>0.5</formula>
    </cfRule>
  </conditionalFormatting>
  <pageMargins left="0.7" right="0.7" top="0.75" bottom="0.75" header="0.3" footer="0.3"/>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172BC-1C97-4AD2-BE1A-35228BBAB3E7}">
  <dimension ref="A1:P104"/>
  <sheetViews>
    <sheetView topLeftCell="G100" workbookViewId="0">
      <selection activeCell="A2" sqref="A2"/>
    </sheetView>
  </sheetViews>
  <sheetFormatPr defaultRowHeight="14.45"/>
  <cols>
    <col min="1" max="1" width="20.28515625" bestFit="1" customWidth="1"/>
    <col min="2" max="2" width="20" bestFit="1" customWidth="1"/>
    <col min="3" max="3" width="20.28515625" bestFit="1" customWidth="1"/>
    <col min="4" max="4" width="20" bestFit="1" customWidth="1"/>
    <col min="5" max="5" width="20.28515625" bestFit="1" customWidth="1"/>
    <col min="6" max="6" width="20" bestFit="1" customWidth="1"/>
    <col min="7" max="7" width="20.85546875" bestFit="1" customWidth="1"/>
    <col min="8" max="8" width="24.28515625" bestFit="1" customWidth="1"/>
    <col min="9" max="9" width="24.85546875" bestFit="1" customWidth="1"/>
    <col min="10" max="10" width="23.7109375" bestFit="1" customWidth="1"/>
    <col min="11" max="11" width="11.7109375" bestFit="1" customWidth="1"/>
    <col min="12" max="12" width="15.7109375" bestFit="1" customWidth="1"/>
    <col min="13" max="13" width="20.28515625" bestFit="1" customWidth="1"/>
    <col min="14" max="14" width="17.85546875" bestFit="1" customWidth="1"/>
    <col min="15" max="15" width="21.85546875" bestFit="1" customWidth="1"/>
    <col min="16" max="16" width="19.42578125" bestFit="1" customWidth="1"/>
    <col min="17" max="17" width="30.5703125" bestFit="1" customWidth="1"/>
    <col min="18" max="18" width="14.42578125" bestFit="1" customWidth="1"/>
    <col min="19" max="19" width="8" bestFit="1" customWidth="1"/>
  </cols>
  <sheetData>
    <row r="1" spans="1:16" s="37" customFormat="1" ht="17.45" thickBot="1">
      <c r="A1" s="37" t="s">
        <v>59</v>
      </c>
      <c r="B1" s="37" t="s">
        <v>38</v>
      </c>
      <c r="C1" s="37" t="s">
        <v>45</v>
      </c>
      <c r="D1" s="37" t="s">
        <v>48</v>
      </c>
      <c r="E1" s="37" t="s">
        <v>52</v>
      </c>
      <c r="F1" s="37" t="s">
        <v>54</v>
      </c>
      <c r="G1" s="37" t="s">
        <v>57</v>
      </c>
      <c r="H1" s="37" t="s">
        <v>60</v>
      </c>
      <c r="I1" s="37" t="s">
        <v>61</v>
      </c>
      <c r="J1" s="37" t="s">
        <v>62</v>
      </c>
      <c r="K1" s="37" t="s">
        <v>63</v>
      </c>
      <c r="L1" s="37" t="s">
        <v>64</v>
      </c>
      <c r="M1" s="37" t="s">
        <v>65</v>
      </c>
      <c r="N1" s="37" t="s">
        <v>66</v>
      </c>
      <c r="O1" s="37" t="s">
        <v>67</v>
      </c>
      <c r="P1" s="37" t="s">
        <v>68</v>
      </c>
    </row>
    <row r="2" spans="1:16" ht="15" thickTop="1">
      <c r="A2" t="s">
        <v>69</v>
      </c>
      <c r="B2">
        <v>0</v>
      </c>
      <c r="C2">
        <v>0</v>
      </c>
      <c r="D2">
        <v>2</v>
      </c>
      <c r="E2">
        <v>0</v>
      </c>
      <c r="F2">
        <v>0</v>
      </c>
      <c r="G2">
        <v>0</v>
      </c>
      <c r="H2" t="s">
        <v>70</v>
      </c>
      <c r="I2" t="s">
        <v>71</v>
      </c>
      <c r="J2" t="s">
        <v>72</v>
      </c>
      <c r="K2" t="s">
        <v>73</v>
      </c>
      <c r="L2" t="s">
        <v>74</v>
      </c>
      <c r="M2" t="s">
        <v>75</v>
      </c>
      <c r="N2" t="s">
        <v>76</v>
      </c>
      <c r="O2">
        <v>100</v>
      </c>
      <c r="P2" t="s">
        <v>43</v>
      </c>
    </row>
    <row r="3" spans="1:16">
      <c r="A3" t="s">
        <v>77</v>
      </c>
      <c r="B3">
        <v>3268</v>
      </c>
      <c r="C3">
        <v>0</v>
      </c>
      <c r="D3">
        <v>396</v>
      </c>
      <c r="E3">
        <v>0</v>
      </c>
      <c r="F3">
        <v>0</v>
      </c>
      <c r="G3">
        <v>0</v>
      </c>
      <c r="H3" t="s">
        <v>70</v>
      </c>
      <c r="I3" t="s">
        <v>71</v>
      </c>
      <c r="J3" t="s">
        <v>72</v>
      </c>
      <c r="K3" t="s">
        <v>73</v>
      </c>
      <c r="L3" t="s">
        <v>78</v>
      </c>
      <c r="M3" t="s">
        <v>79</v>
      </c>
      <c r="N3" t="s">
        <v>80</v>
      </c>
      <c r="O3">
        <v>100</v>
      </c>
      <c r="P3" t="s">
        <v>43</v>
      </c>
    </row>
    <row r="4" spans="1:16">
      <c r="A4" t="s">
        <v>81</v>
      </c>
      <c r="B4">
        <v>0</v>
      </c>
      <c r="C4">
        <v>0</v>
      </c>
      <c r="D4">
        <v>28</v>
      </c>
      <c r="E4">
        <v>0</v>
      </c>
      <c r="F4">
        <v>0</v>
      </c>
      <c r="G4">
        <v>0</v>
      </c>
      <c r="H4" t="s">
        <v>70</v>
      </c>
      <c r="I4" t="s">
        <v>71</v>
      </c>
      <c r="J4" t="s">
        <v>72</v>
      </c>
      <c r="K4" t="s">
        <v>73</v>
      </c>
      <c r="L4" t="s">
        <v>74</v>
      </c>
      <c r="M4" t="s">
        <v>82</v>
      </c>
      <c r="N4" t="s">
        <v>83</v>
      </c>
      <c r="O4">
        <v>97.5</v>
      </c>
      <c r="P4" t="s">
        <v>43</v>
      </c>
    </row>
    <row r="5" spans="1:16">
      <c r="A5" t="s">
        <v>84</v>
      </c>
      <c r="B5">
        <v>0</v>
      </c>
      <c r="C5">
        <v>0</v>
      </c>
      <c r="D5">
        <v>30</v>
      </c>
      <c r="E5">
        <v>0</v>
      </c>
      <c r="F5">
        <v>0</v>
      </c>
      <c r="G5">
        <v>0</v>
      </c>
      <c r="H5" t="s">
        <v>70</v>
      </c>
      <c r="I5" t="s">
        <v>71</v>
      </c>
      <c r="J5" t="s">
        <v>72</v>
      </c>
      <c r="K5" t="s">
        <v>73</v>
      </c>
      <c r="L5" t="s">
        <v>85</v>
      </c>
      <c r="M5" t="s">
        <v>86</v>
      </c>
      <c r="N5" t="s">
        <v>87</v>
      </c>
      <c r="O5">
        <v>100</v>
      </c>
      <c r="P5" t="s">
        <v>43</v>
      </c>
    </row>
    <row r="6" spans="1:16">
      <c r="A6" t="s">
        <v>88</v>
      </c>
      <c r="B6">
        <v>0</v>
      </c>
      <c r="C6">
        <v>0</v>
      </c>
      <c r="D6">
        <v>14</v>
      </c>
      <c r="E6">
        <v>0</v>
      </c>
      <c r="F6">
        <v>0</v>
      </c>
      <c r="G6">
        <v>0</v>
      </c>
      <c r="H6" t="s">
        <v>70</v>
      </c>
      <c r="I6" t="s">
        <v>89</v>
      </c>
      <c r="J6" t="s">
        <v>90</v>
      </c>
      <c r="K6" t="s">
        <v>91</v>
      </c>
      <c r="L6" t="s">
        <v>92</v>
      </c>
      <c r="M6" t="s">
        <v>93</v>
      </c>
      <c r="N6" t="s">
        <v>94</v>
      </c>
      <c r="O6">
        <v>100</v>
      </c>
      <c r="P6" t="s">
        <v>43</v>
      </c>
    </row>
    <row r="7" spans="1:16">
      <c r="A7" t="s">
        <v>95</v>
      </c>
      <c r="B7">
        <v>0</v>
      </c>
      <c r="C7">
        <v>0</v>
      </c>
      <c r="D7">
        <v>0</v>
      </c>
      <c r="E7">
        <v>0</v>
      </c>
      <c r="F7">
        <v>14</v>
      </c>
      <c r="G7">
        <v>0</v>
      </c>
      <c r="H7" t="s">
        <v>96</v>
      </c>
      <c r="I7" t="s">
        <v>97</v>
      </c>
      <c r="J7" t="s">
        <v>98</v>
      </c>
      <c r="K7" t="s">
        <v>98</v>
      </c>
      <c r="L7" t="s">
        <v>98</v>
      </c>
      <c r="M7" t="s">
        <v>98</v>
      </c>
      <c r="N7" t="s">
        <v>98</v>
      </c>
      <c r="O7">
        <v>72.8</v>
      </c>
      <c r="P7" t="s">
        <v>43</v>
      </c>
    </row>
    <row r="8" spans="1:16">
      <c r="A8" t="s">
        <v>99</v>
      </c>
      <c r="B8">
        <v>4</v>
      </c>
      <c r="C8">
        <v>0</v>
      </c>
      <c r="D8">
        <v>0</v>
      </c>
      <c r="E8">
        <v>0</v>
      </c>
      <c r="F8">
        <v>0</v>
      </c>
      <c r="G8">
        <v>0</v>
      </c>
      <c r="H8" t="s">
        <v>70</v>
      </c>
      <c r="I8" t="s">
        <v>71</v>
      </c>
      <c r="J8" t="s">
        <v>72</v>
      </c>
      <c r="K8" t="s">
        <v>100</v>
      </c>
      <c r="L8" t="s">
        <v>101</v>
      </c>
      <c r="M8" t="s">
        <v>102</v>
      </c>
      <c r="N8" t="s">
        <v>103</v>
      </c>
      <c r="O8">
        <v>95.8</v>
      </c>
      <c r="P8" t="s">
        <v>43</v>
      </c>
    </row>
    <row r="9" spans="1:16">
      <c r="A9" t="s">
        <v>104</v>
      </c>
      <c r="B9">
        <v>0</v>
      </c>
      <c r="C9">
        <v>16</v>
      </c>
      <c r="D9">
        <v>0</v>
      </c>
      <c r="E9">
        <v>0</v>
      </c>
      <c r="F9">
        <v>0</v>
      </c>
      <c r="G9">
        <v>0</v>
      </c>
      <c r="H9" t="s">
        <v>96</v>
      </c>
      <c r="I9" t="s">
        <v>97</v>
      </c>
      <c r="J9" t="s">
        <v>105</v>
      </c>
      <c r="K9" t="s">
        <v>98</v>
      </c>
      <c r="L9" t="s">
        <v>98</v>
      </c>
      <c r="M9" t="s">
        <v>98</v>
      </c>
      <c r="N9" t="s">
        <v>98</v>
      </c>
      <c r="O9">
        <v>57</v>
      </c>
      <c r="P9" t="s">
        <v>43</v>
      </c>
    </row>
    <row r="10" spans="1:16">
      <c r="A10" t="s">
        <v>106</v>
      </c>
      <c r="B10">
        <v>0</v>
      </c>
      <c r="C10">
        <v>0</v>
      </c>
      <c r="D10">
        <v>4</v>
      </c>
      <c r="E10">
        <v>0</v>
      </c>
      <c r="F10">
        <v>0</v>
      </c>
      <c r="G10">
        <v>0</v>
      </c>
      <c r="H10" t="s">
        <v>70</v>
      </c>
      <c r="I10" t="s">
        <v>71</v>
      </c>
      <c r="J10" t="s">
        <v>72</v>
      </c>
      <c r="K10" t="s">
        <v>107</v>
      </c>
      <c r="L10" t="s">
        <v>108</v>
      </c>
      <c r="M10" t="s">
        <v>109</v>
      </c>
      <c r="N10" t="s">
        <v>110</v>
      </c>
      <c r="O10">
        <v>97</v>
      </c>
      <c r="P10" t="s">
        <v>43</v>
      </c>
    </row>
    <row r="11" spans="1:16">
      <c r="A11" t="s">
        <v>111</v>
      </c>
      <c r="B11">
        <v>0</v>
      </c>
      <c r="C11">
        <v>0</v>
      </c>
      <c r="D11">
        <v>5</v>
      </c>
      <c r="E11">
        <v>0</v>
      </c>
      <c r="F11">
        <v>0</v>
      </c>
      <c r="G11">
        <v>0</v>
      </c>
      <c r="H11" t="s">
        <v>70</v>
      </c>
      <c r="I11" t="s">
        <v>71</v>
      </c>
      <c r="J11" t="s">
        <v>72</v>
      </c>
      <c r="K11" t="s">
        <v>112</v>
      </c>
      <c r="L11" t="s">
        <v>113</v>
      </c>
      <c r="M11" t="s">
        <v>114</v>
      </c>
      <c r="N11" t="s">
        <v>115</v>
      </c>
      <c r="O11">
        <v>94.5</v>
      </c>
      <c r="P11" t="s">
        <v>43</v>
      </c>
    </row>
    <row r="12" spans="1:16">
      <c r="A12" t="s">
        <v>116</v>
      </c>
      <c r="B12">
        <v>0</v>
      </c>
      <c r="C12">
        <v>0</v>
      </c>
      <c r="D12">
        <v>6</v>
      </c>
      <c r="E12">
        <v>0</v>
      </c>
      <c r="F12">
        <v>0</v>
      </c>
      <c r="G12">
        <v>0</v>
      </c>
      <c r="H12" t="s">
        <v>70</v>
      </c>
      <c r="I12" t="s">
        <v>71</v>
      </c>
      <c r="J12" t="s">
        <v>72</v>
      </c>
      <c r="K12" t="s">
        <v>100</v>
      </c>
      <c r="L12" t="s">
        <v>101</v>
      </c>
      <c r="M12" t="s">
        <v>117</v>
      </c>
      <c r="N12" t="s">
        <v>118</v>
      </c>
      <c r="O12">
        <v>99.6</v>
      </c>
      <c r="P12" t="s">
        <v>43</v>
      </c>
    </row>
    <row r="13" spans="1:16">
      <c r="A13" t="s">
        <v>119</v>
      </c>
      <c r="B13">
        <v>26</v>
      </c>
      <c r="C13">
        <v>0</v>
      </c>
      <c r="D13">
        <v>0</v>
      </c>
      <c r="E13">
        <v>0</v>
      </c>
      <c r="F13">
        <v>0</v>
      </c>
      <c r="G13">
        <v>0</v>
      </c>
      <c r="H13" t="s">
        <v>70</v>
      </c>
      <c r="I13" t="s">
        <v>71</v>
      </c>
      <c r="J13" t="s">
        <v>72</v>
      </c>
      <c r="K13" t="s">
        <v>107</v>
      </c>
      <c r="L13" t="s">
        <v>108</v>
      </c>
      <c r="M13" t="s">
        <v>109</v>
      </c>
      <c r="N13" t="s">
        <v>110</v>
      </c>
      <c r="O13">
        <v>97.7</v>
      </c>
      <c r="P13" t="s">
        <v>43</v>
      </c>
    </row>
    <row r="14" spans="1:16">
      <c r="A14" t="s">
        <v>120</v>
      </c>
      <c r="B14">
        <v>0</v>
      </c>
      <c r="C14">
        <v>0</v>
      </c>
      <c r="D14">
        <v>19</v>
      </c>
      <c r="E14">
        <v>0</v>
      </c>
      <c r="F14">
        <v>0</v>
      </c>
      <c r="G14">
        <v>0</v>
      </c>
      <c r="H14" t="s">
        <v>121</v>
      </c>
      <c r="I14" t="s">
        <v>122</v>
      </c>
      <c r="J14" t="s">
        <v>123</v>
      </c>
      <c r="K14" t="s">
        <v>124</v>
      </c>
      <c r="L14" t="s">
        <v>125</v>
      </c>
      <c r="M14" t="s">
        <v>126</v>
      </c>
      <c r="N14" t="s">
        <v>127</v>
      </c>
      <c r="O14">
        <v>91.8</v>
      </c>
      <c r="P14" t="s">
        <v>43</v>
      </c>
    </row>
    <row r="15" spans="1:16">
      <c r="A15" t="s">
        <v>128</v>
      </c>
      <c r="B15">
        <v>0</v>
      </c>
      <c r="C15">
        <v>0</v>
      </c>
      <c r="D15">
        <v>24</v>
      </c>
      <c r="E15">
        <v>0</v>
      </c>
      <c r="F15">
        <v>0</v>
      </c>
      <c r="G15">
        <v>0</v>
      </c>
      <c r="H15" t="s">
        <v>121</v>
      </c>
      <c r="I15" t="s">
        <v>122</v>
      </c>
      <c r="J15" t="s">
        <v>123</v>
      </c>
      <c r="K15" t="s">
        <v>124</v>
      </c>
      <c r="L15" t="s">
        <v>125</v>
      </c>
      <c r="M15" t="s">
        <v>126</v>
      </c>
      <c r="N15" t="s">
        <v>127</v>
      </c>
      <c r="O15">
        <v>100</v>
      </c>
      <c r="P15" t="s">
        <v>43</v>
      </c>
    </row>
    <row r="16" spans="1:16">
      <c r="A16" t="s">
        <v>129</v>
      </c>
      <c r="B16">
        <v>9</v>
      </c>
      <c r="C16">
        <v>0</v>
      </c>
      <c r="D16">
        <v>97</v>
      </c>
      <c r="E16">
        <v>0</v>
      </c>
      <c r="F16">
        <v>0</v>
      </c>
      <c r="G16">
        <v>0</v>
      </c>
      <c r="H16" t="s">
        <v>121</v>
      </c>
      <c r="I16" t="s">
        <v>98</v>
      </c>
      <c r="J16" t="s">
        <v>98</v>
      </c>
      <c r="K16" t="s">
        <v>98</v>
      </c>
      <c r="L16" t="s">
        <v>98</v>
      </c>
      <c r="M16" t="s">
        <v>98</v>
      </c>
      <c r="N16" t="s">
        <v>98</v>
      </c>
      <c r="O16">
        <v>50.8</v>
      </c>
      <c r="P16" t="s">
        <v>43</v>
      </c>
    </row>
    <row r="17" spans="1:16">
      <c r="A17" t="s">
        <v>130</v>
      </c>
      <c r="B17">
        <v>0</v>
      </c>
      <c r="C17">
        <v>0</v>
      </c>
      <c r="D17">
        <v>56</v>
      </c>
      <c r="E17">
        <v>0</v>
      </c>
      <c r="F17">
        <v>0</v>
      </c>
      <c r="G17">
        <v>0</v>
      </c>
      <c r="H17" t="s">
        <v>121</v>
      </c>
      <c r="I17" t="s">
        <v>122</v>
      </c>
      <c r="J17" t="s">
        <v>123</v>
      </c>
      <c r="K17" t="s">
        <v>124</v>
      </c>
      <c r="L17" t="s">
        <v>125</v>
      </c>
      <c r="M17" t="s">
        <v>126</v>
      </c>
      <c r="N17" t="s">
        <v>131</v>
      </c>
      <c r="O17">
        <v>81.900000000000006</v>
      </c>
      <c r="P17" t="s">
        <v>43</v>
      </c>
    </row>
    <row r="18" spans="1:16">
      <c r="A18" t="s">
        <v>132</v>
      </c>
      <c r="B18">
        <v>12</v>
      </c>
      <c r="C18">
        <v>0</v>
      </c>
      <c r="D18">
        <v>579</v>
      </c>
      <c r="E18">
        <v>0</v>
      </c>
      <c r="F18">
        <v>0</v>
      </c>
      <c r="G18">
        <v>0</v>
      </c>
      <c r="H18" t="s">
        <v>121</v>
      </c>
      <c r="I18" t="s">
        <v>122</v>
      </c>
      <c r="J18" t="s">
        <v>123</v>
      </c>
      <c r="K18" t="s">
        <v>124</v>
      </c>
      <c r="L18" t="s">
        <v>125</v>
      </c>
      <c r="M18" t="s">
        <v>126</v>
      </c>
      <c r="N18" t="s">
        <v>131</v>
      </c>
      <c r="O18">
        <v>85.9</v>
      </c>
      <c r="P18" t="s">
        <v>43</v>
      </c>
    </row>
    <row r="19" spans="1:16">
      <c r="A19" t="s">
        <v>133</v>
      </c>
      <c r="B19">
        <v>0</v>
      </c>
      <c r="C19">
        <v>0</v>
      </c>
      <c r="D19">
        <v>75</v>
      </c>
      <c r="E19">
        <v>0</v>
      </c>
      <c r="F19">
        <v>0</v>
      </c>
      <c r="G19">
        <v>0</v>
      </c>
      <c r="H19" t="s">
        <v>121</v>
      </c>
      <c r="I19" t="s">
        <v>122</v>
      </c>
      <c r="J19" t="s">
        <v>123</v>
      </c>
      <c r="K19" t="s">
        <v>124</v>
      </c>
      <c r="L19" t="s">
        <v>125</v>
      </c>
      <c r="M19" t="s">
        <v>126</v>
      </c>
      <c r="N19" t="s">
        <v>98</v>
      </c>
      <c r="O19">
        <v>50.4</v>
      </c>
      <c r="P19" t="s">
        <v>43</v>
      </c>
    </row>
    <row r="20" spans="1:16">
      <c r="A20" t="s">
        <v>134</v>
      </c>
      <c r="B20">
        <v>508</v>
      </c>
      <c r="C20">
        <v>0</v>
      </c>
      <c r="D20">
        <v>0</v>
      </c>
      <c r="E20">
        <v>0</v>
      </c>
      <c r="F20">
        <v>0</v>
      </c>
      <c r="G20">
        <v>0</v>
      </c>
      <c r="H20" t="s">
        <v>70</v>
      </c>
      <c r="I20" t="s">
        <v>71</v>
      </c>
      <c r="J20" t="s">
        <v>135</v>
      </c>
      <c r="K20" t="s">
        <v>136</v>
      </c>
      <c r="L20" t="s">
        <v>137</v>
      </c>
      <c r="M20" t="s">
        <v>138</v>
      </c>
      <c r="N20" t="s">
        <v>139</v>
      </c>
      <c r="O20">
        <v>68</v>
      </c>
      <c r="P20" t="s">
        <v>43</v>
      </c>
    </row>
    <row r="21" spans="1:16">
      <c r="A21" t="s">
        <v>140</v>
      </c>
      <c r="B21">
        <v>2</v>
      </c>
      <c r="C21">
        <v>0</v>
      </c>
      <c r="D21">
        <v>0</v>
      </c>
      <c r="E21">
        <v>0</v>
      </c>
      <c r="F21">
        <v>0</v>
      </c>
      <c r="G21">
        <v>0</v>
      </c>
      <c r="H21" t="s">
        <v>70</v>
      </c>
      <c r="I21" t="s">
        <v>71</v>
      </c>
      <c r="J21" t="s">
        <v>135</v>
      </c>
      <c r="K21" t="s">
        <v>141</v>
      </c>
      <c r="L21" t="s">
        <v>142</v>
      </c>
      <c r="M21" t="s">
        <v>143</v>
      </c>
      <c r="N21" t="s">
        <v>144</v>
      </c>
      <c r="O21">
        <v>97.7</v>
      </c>
      <c r="P21" t="s">
        <v>43</v>
      </c>
    </row>
    <row r="22" spans="1:16">
      <c r="A22" t="s">
        <v>145</v>
      </c>
      <c r="B22">
        <v>0</v>
      </c>
      <c r="C22">
        <v>0</v>
      </c>
      <c r="D22">
        <v>91</v>
      </c>
      <c r="E22">
        <v>0</v>
      </c>
      <c r="F22">
        <v>0</v>
      </c>
      <c r="G22">
        <v>0</v>
      </c>
      <c r="H22" t="s">
        <v>70</v>
      </c>
      <c r="I22" t="s">
        <v>71</v>
      </c>
      <c r="J22" t="s">
        <v>135</v>
      </c>
      <c r="K22" t="s">
        <v>98</v>
      </c>
      <c r="L22" t="s">
        <v>98</v>
      </c>
      <c r="M22" t="s">
        <v>98</v>
      </c>
      <c r="N22" t="s">
        <v>98</v>
      </c>
      <c r="O22">
        <v>54.5</v>
      </c>
      <c r="P22" t="s">
        <v>43</v>
      </c>
    </row>
    <row r="23" spans="1:16">
      <c r="A23" t="s">
        <v>146</v>
      </c>
      <c r="B23">
        <v>210</v>
      </c>
      <c r="C23">
        <v>0</v>
      </c>
      <c r="D23">
        <v>0</v>
      </c>
      <c r="E23">
        <v>0</v>
      </c>
      <c r="F23">
        <v>0</v>
      </c>
      <c r="G23">
        <v>0</v>
      </c>
      <c r="H23" t="s">
        <v>70</v>
      </c>
      <c r="I23" t="s">
        <v>71</v>
      </c>
      <c r="J23" t="s">
        <v>72</v>
      </c>
      <c r="K23" t="s">
        <v>147</v>
      </c>
      <c r="L23" t="s">
        <v>148</v>
      </c>
      <c r="M23" t="s">
        <v>149</v>
      </c>
      <c r="N23" t="s">
        <v>98</v>
      </c>
      <c r="O23">
        <v>100</v>
      </c>
      <c r="P23" t="s">
        <v>43</v>
      </c>
    </row>
    <row r="24" spans="1:16">
      <c r="A24" t="s">
        <v>150</v>
      </c>
      <c r="B24">
        <v>553</v>
      </c>
      <c r="C24">
        <v>0</v>
      </c>
      <c r="D24">
        <v>0</v>
      </c>
      <c r="E24">
        <v>0</v>
      </c>
      <c r="F24">
        <v>0</v>
      </c>
      <c r="G24">
        <v>0</v>
      </c>
      <c r="H24" t="s">
        <v>70</v>
      </c>
      <c r="I24" t="s">
        <v>71</v>
      </c>
      <c r="J24" t="s">
        <v>72</v>
      </c>
      <c r="K24" t="s">
        <v>73</v>
      </c>
      <c r="L24" t="s">
        <v>74</v>
      </c>
      <c r="M24" t="s">
        <v>151</v>
      </c>
      <c r="N24" t="s">
        <v>152</v>
      </c>
      <c r="O24">
        <v>87.8</v>
      </c>
      <c r="P24" t="s">
        <v>43</v>
      </c>
    </row>
    <row r="25" spans="1:16">
      <c r="A25" t="s">
        <v>153</v>
      </c>
      <c r="B25">
        <v>945</v>
      </c>
      <c r="C25">
        <v>0</v>
      </c>
      <c r="D25">
        <v>0</v>
      </c>
      <c r="E25">
        <v>0</v>
      </c>
      <c r="F25">
        <v>0</v>
      </c>
      <c r="G25">
        <v>0</v>
      </c>
      <c r="H25" t="s">
        <v>70</v>
      </c>
      <c r="I25" t="s">
        <v>71</v>
      </c>
      <c r="J25" t="s">
        <v>72</v>
      </c>
      <c r="K25" t="s">
        <v>73</v>
      </c>
      <c r="L25" t="s">
        <v>74</v>
      </c>
      <c r="M25" t="s">
        <v>151</v>
      </c>
      <c r="N25" t="s">
        <v>152</v>
      </c>
      <c r="O25">
        <v>69.8</v>
      </c>
      <c r="P25" t="s">
        <v>43</v>
      </c>
    </row>
    <row r="26" spans="1:16">
      <c r="A26" t="s">
        <v>154</v>
      </c>
      <c r="B26">
        <v>250</v>
      </c>
      <c r="C26">
        <v>0</v>
      </c>
      <c r="D26">
        <v>0</v>
      </c>
      <c r="E26">
        <v>0</v>
      </c>
      <c r="F26">
        <v>0</v>
      </c>
      <c r="G26">
        <v>0</v>
      </c>
      <c r="H26" t="s">
        <v>70</v>
      </c>
      <c r="I26" t="s">
        <v>71</v>
      </c>
      <c r="J26" t="s">
        <v>72</v>
      </c>
      <c r="K26" t="s">
        <v>73</v>
      </c>
      <c r="L26" t="s">
        <v>74</v>
      </c>
      <c r="M26" t="s">
        <v>151</v>
      </c>
      <c r="N26" t="s">
        <v>155</v>
      </c>
      <c r="O26">
        <v>98.9</v>
      </c>
      <c r="P26" t="s">
        <v>43</v>
      </c>
    </row>
    <row r="27" spans="1:16">
      <c r="A27" t="s">
        <v>156</v>
      </c>
      <c r="B27">
        <v>0</v>
      </c>
      <c r="C27">
        <v>0</v>
      </c>
      <c r="D27">
        <v>171</v>
      </c>
      <c r="E27">
        <v>0</v>
      </c>
      <c r="F27">
        <v>0</v>
      </c>
      <c r="G27">
        <v>0</v>
      </c>
      <c r="H27" t="s">
        <v>70</v>
      </c>
      <c r="I27" t="s">
        <v>71</v>
      </c>
      <c r="J27" t="s">
        <v>72</v>
      </c>
      <c r="K27" t="s">
        <v>73</v>
      </c>
      <c r="L27" t="s">
        <v>74</v>
      </c>
      <c r="M27" t="s">
        <v>157</v>
      </c>
      <c r="N27" t="s">
        <v>158</v>
      </c>
      <c r="O27">
        <v>82.4</v>
      </c>
      <c r="P27" t="s">
        <v>43</v>
      </c>
    </row>
    <row r="28" spans="1:16">
      <c r="A28" t="s">
        <v>159</v>
      </c>
      <c r="B28">
        <v>0</v>
      </c>
      <c r="C28">
        <v>0</v>
      </c>
      <c r="D28">
        <v>134</v>
      </c>
      <c r="E28">
        <v>0</v>
      </c>
      <c r="F28">
        <v>0</v>
      </c>
      <c r="G28">
        <v>0</v>
      </c>
      <c r="H28" t="s">
        <v>70</v>
      </c>
      <c r="I28" t="s">
        <v>71</v>
      </c>
      <c r="J28" t="s">
        <v>98</v>
      </c>
      <c r="K28" t="s">
        <v>98</v>
      </c>
      <c r="L28" t="s">
        <v>98</v>
      </c>
      <c r="M28" t="s">
        <v>98</v>
      </c>
      <c r="N28" t="s">
        <v>98</v>
      </c>
      <c r="O28">
        <v>52.1</v>
      </c>
      <c r="P28" t="s">
        <v>43</v>
      </c>
    </row>
    <row r="29" spans="1:16">
      <c r="A29" t="s">
        <v>160</v>
      </c>
      <c r="B29">
        <v>0</v>
      </c>
      <c r="C29">
        <v>0</v>
      </c>
      <c r="D29">
        <v>352</v>
      </c>
      <c r="E29">
        <v>0</v>
      </c>
      <c r="F29">
        <v>0</v>
      </c>
      <c r="G29">
        <v>0</v>
      </c>
      <c r="H29" t="s">
        <v>70</v>
      </c>
      <c r="I29" t="s">
        <v>98</v>
      </c>
      <c r="J29" t="s">
        <v>98</v>
      </c>
      <c r="K29" t="s">
        <v>98</v>
      </c>
      <c r="L29" t="s">
        <v>98</v>
      </c>
      <c r="M29" t="s">
        <v>98</v>
      </c>
      <c r="N29" t="s">
        <v>98</v>
      </c>
      <c r="O29">
        <v>50.3</v>
      </c>
      <c r="P29" t="s">
        <v>43</v>
      </c>
    </row>
    <row r="30" spans="1:16">
      <c r="A30" t="s">
        <v>161</v>
      </c>
      <c r="B30">
        <v>0</v>
      </c>
      <c r="C30">
        <v>0</v>
      </c>
      <c r="D30">
        <v>215</v>
      </c>
      <c r="E30">
        <v>0</v>
      </c>
      <c r="F30">
        <v>0</v>
      </c>
      <c r="G30">
        <v>0</v>
      </c>
      <c r="H30" t="s">
        <v>70</v>
      </c>
      <c r="I30" t="s">
        <v>71</v>
      </c>
      <c r="J30" t="s">
        <v>72</v>
      </c>
      <c r="K30" t="s">
        <v>162</v>
      </c>
      <c r="L30" t="s">
        <v>163</v>
      </c>
      <c r="M30" t="s">
        <v>164</v>
      </c>
      <c r="N30" t="s">
        <v>165</v>
      </c>
      <c r="O30">
        <v>100</v>
      </c>
      <c r="P30" t="s">
        <v>43</v>
      </c>
    </row>
    <row r="31" spans="1:16">
      <c r="A31" t="s">
        <v>166</v>
      </c>
      <c r="B31">
        <v>0</v>
      </c>
      <c r="C31">
        <v>0</v>
      </c>
      <c r="D31">
        <v>291</v>
      </c>
      <c r="E31">
        <v>0</v>
      </c>
      <c r="F31">
        <v>0</v>
      </c>
      <c r="G31">
        <v>0</v>
      </c>
      <c r="H31" t="s">
        <v>70</v>
      </c>
      <c r="I31" t="s">
        <v>71</v>
      </c>
      <c r="J31" t="s">
        <v>72</v>
      </c>
      <c r="K31" t="s">
        <v>162</v>
      </c>
      <c r="L31" t="s">
        <v>163</v>
      </c>
      <c r="M31" t="s">
        <v>164</v>
      </c>
      <c r="N31" t="s">
        <v>165</v>
      </c>
      <c r="O31">
        <v>86</v>
      </c>
      <c r="P31" t="s">
        <v>43</v>
      </c>
    </row>
    <row r="32" spans="1:16">
      <c r="A32" t="s">
        <v>167</v>
      </c>
      <c r="B32">
        <v>46</v>
      </c>
      <c r="C32">
        <v>0</v>
      </c>
      <c r="D32">
        <v>37</v>
      </c>
      <c r="E32">
        <v>0</v>
      </c>
      <c r="F32">
        <v>0</v>
      </c>
      <c r="G32">
        <v>0</v>
      </c>
      <c r="H32" t="s">
        <v>70</v>
      </c>
      <c r="I32" t="s">
        <v>71</v>
      </c>
      <c r="J32" t="s">
        <v>168</v>
      </c>
      <c r="K32" t="s">
        <v>169</v>
      </c>
      <c r="L32" t="s">
        <v>170</v>
      </c>
      <c r="M32" t="s">
        <v>171</v>
      </c>
      <c r="N32" t="s">
        <v>172</v>
      </c>
      <c r="O32">
        <v>96.7</v>
      </c>
      <c r="P32" t="s">
        <v>43</v>
      </c>
    </row>
    <row r="33" spans="1:16">
      <c r="A33" t="s">
        <v>173</v>
      </c>
      <c r="B33">
        <v>0</v>
      </c>
      <c r="C33">
        <v>0</v>
      </c>
      <c r="D33">
        <v>1165</v>
      </c>
      <c r="E33">
        <v>0</v>
      </c>
      <c r="F33">
        <v>0</v>
      </c>
      <c r="G33">
        <v>0</v>
      </c>
      <c r="H33" t="s">
        <v>70</v>
      </c>
      <c r="I33" t="s">
        <v>71</v>
      </c>
      <c r="J33" t="s">
        <v>168</v>
      </c>
      <c r="K33" t="s">
        <v>169</v>
      </c>
      <c r="L33" t="s">
        <v>170</v>
      </c>
      <c r="M33" t="s">
        <v>171</v>
      </c>
      <c r="N33" t="s">
        <v>174</v>
      </c>
      <c r="O33">
        <v>76.7</v>
      </c>
      <c r="P33" t="s">
        <v>43</v>
      </c>
    </row>
    <row r="34" spans="1:16">
      <c r="A34" t="s">
        <v>175</v>
      </c>
      <c r="B34">
        <v>0</v>
      </c>
      <c r="C34">
        <v>0</v>
      </c>
      <c r="D34">
        <v>48</v>
      </c>
      <c r="E34">
        <v>0</v>
      </c>
      <c r="F34">
        <v>0</v>
      </c>
      <c r="G34">
        <v>0</v>
      </c>
      <c r="H34" t="s">
        <v>70</v>
      </c>
      <c r="I34" t="s">
        <v>71</v>
      </c>
      <c r="J34" t="s">
        <v>168</v>
      </c>
      <c r="K34" t="s">
        <v>169</v>
      </c>
      <c r="L34" t="s">
        <v>170</v>
      </c>
      <c r="M34" t="s">
        <v>171</v>
      </c>
      <c r="N34" t="s">
        <v>98</v>
      </c>
      <c r="O34">
        <v>83.9</v>
      </c>
      <c r="P34" t="s">
        <v>43</v>
      </c>
    </row>
    <row r="35" spans="1:16">
      <c r="A35" t="s">
        <v>176</v>
      </c>
      <c r="B35">
        <v>200</v>
      </c>
      <c r="C35">
        <v>0</v>
      </c>
      <c r="D35">
        <v>0</v>
      </c>
      <c r="E35">
        <v>0</v>
      </c>
      <c r="F35">
        <v>0</v>
      </c>
      <c r="G35">
        <v>0</v>
      </c>
      <c r="H35" t="s">
        <v>70</v>
      </c>
      <c r="I35" t="s">
        <v>71</v>
      </c>
      <c r="J35" t="s">
        <v>177</v>
      </c>
      <c r="K35" t="s">
        <v>178</v>
      </c>
      <c r="L35" t="s">
        <v>179</v>
      </c>
      <c r="M35" t="s">
        <v>180</v>
      </c>
      <c r="N35" t="s">
        <v>181</v>
      </c>
      <c r="O35">
        <v>86.5</v>
      </c>
      <c r="P35" t="s">
        <v>43</v>
      </c>
    </row>
    <row r="36" spans="1:16">
      <c r="A36" t="s">
        <v>182</v>
      </c>
      <c r="B36">
        <v>0</v>
      </c>
      <c r="C36">
        <v>4</v>
      </c>
      <c r="D36">
        <v>167</v>
      </c>
      <c r="E36">
        <v>11</v>
      </c>
      <c r="F36">
        <v>0</v>
      </c>
      <c r="G36">
        <v>0</v>
      </c>
      <c r="H36" t="s">
        <v>70</v>
      </c>
      <c r="I36" t="s">
        <v>71</v>
      </c>
      <c r="J36" t="s">
        <v>72</v>
      </c>
      <c r="K36" t="s">
        <v>183</v>
      </c>
      <c r="L36" t="s">
        <v>184</v>
      </c>
      <c r="M36" t="s">
        <v>185</v>
      </c>
      <c r="N36" t="s">
        <v>186</v>
      </c>
      <c r="O36">
        <v>98.9</v>
      </c>
      <c r="P36" t="s">
        <v>43</v>
      </c>
    </row>
    <row r="37" spans="1:16">
      <c r="A37" t="s">
        <v>187</v>
      </c>
      <c r="B37">
        <v>5</v>
      </c>
      <c r="C37">
        <v>0</v>
      </c>
      <c r="D37">
        <v>0</v>
      </c>
      <c r="E37">
        <v>0</v>
      </c>
      <c r="F37">
        <v>0</v>
      </c>
      <c r="G37">
        <v>0</v>
      </c>
      <c r="H37" t="s">
        <v>70</v>
      </c>
      <c r="I37" t="s">
        <v>71</v>
      </c>
      <c r="J37" t="s">
        <v>72</v>
      </c>
      <c r="K37" t="s">
        <v>107</v>
      </c>
      <c r="L37" t="s">
        <v>108</v>
      </c>
      <c r="M37" t="s">
        <v>109</v>
      </c>
      <c r="N37" t="s">
        <v>110</v>
      </c>
      <c r="O37">
        <v>56.4</v>
      </c>
      <c r="P37" t="s">
        <v>43</v>
      </c>
    </row>
    <row r="38" spans="1:16">
      <c r="A38" t="s">
        <v>188</v>
      </c>
      <c r="B38">
        <v>0</v>
      </c>
      <c r="C38">
        <v>0</v>
      </c>
      <c r="D38">
        <v>307</v>
      </c>
      <c r="E38">
        <v>0</v>
      </c>
      <c r="F38">
        <v>0</v>
      </c>
      <c r="G38">
        <v>0</v>
      </c>
      <c r="H38" t="s">
        <v>70</v>
      </c>
      <c r="I38" t="s">
        <v>71</v>
      </c>
      <c r="J38" t="s">
        <v>72</v>
      </c>
      <c r="K38" t="s">
        <v>73</v>
      </c>
      <c r="L38" t="s">
        <v>189</v>
      </c>
      <c r="M38" t="s">
        <v>190</v>
      </c>
      <c r="N38" t="s">
        <v>191</v>
      </c>
      <c r="O38">
        <v>96.8</v>
      </c>
      <c r="P38" t="s">
        <v>43</v>
      </c>
    </row>
    <row r="39" spans="1:16">
      <c r="A39" t="s">
        <v>192</v>
      </c>
      <c r="B39">
        <v>7</v>
      </c>
      <c r="C39">
        <v>0</v>
      </c>
      <c r="D39">
        <v>0</v>
      </c>
      <c r="E39">
        <v>0</v>
      </c>
      <c r="F39">
        <v>0</v>
      </c>
      <c r="G39">
        <v>0</v>
      </c>
      <c r="H39" t="s">
        <v>70</v>
      </c>
      <c r="I39" t="s">
        <v>71</v>
      </c>
      <c r="J39" t="s">
        <v>193</v>
      </c>
      <c r="K39" t="s">
        <v>194</v>
      </c>
      <c r="L39" t="s">
        <v>195</v>
      </c>
      <c r="M39" t="s">
        <v>196</v>
      </c>
      <c r="N39" t="s">
        <v>197</v>
      </c>
      <c r="O39">
        <v>84.8</v>
      </c>
      <c r="P39" t="s">
        <v>43</v>
      </c>
    </row>
    <row r="40" spans="1:16">
      <c r="A40" t="s">
        <v>198</v>
      </c>
      <c r="B40">
        <v>9</v>
      </c>
      <c r="C40">
        <v>0</v>
      </c>
      <c r="D40">
        <v>0</v>
      </c>
      <c r="E40">
        <v>0</v>
      </c>
      <c r="F40">
        <v>0</v>
      </c>
      <c r="G40">
        <v>0</v>
      </c>
      <c r="H40" t="s">
        <v>70</v>
      </c>
      <c r="I40" t="s">
        <v>71</v>
      </c>
      <c r="J40" t="s">
        <v>72</v>
      </c>
      <c r="K40" t="s">
        <v>107</v>
      </c>
      <c r="L40" t="s">
        <v>108</v>
      </c>
      <c r="M40" t="s">
        <v>109</v>
      </c>
      <c r="N40" t="s">
        <v>110</v>
      </c>
      <c r="O40">
        <v>54.4</v>
      </c>
      <c r="P40" t="s">
        <v>43</v>
      </c>
    </row>
    <row r="41" spans="1:16">
      <c r="A41" t="s">
        <v>199</v>
      </c>
      <c r="B41">
        <v>12</v>
      </c>
      <c r="C41">
        <v>0</v>
      </c>
      <c r="D41">
        <v>0</v>
      </c>
      <c r="E41">
        <v>0</v>
      </c>
      <c r="F41">
        <v>0</v>
      </c>
      <c r="G41">
        <v>0</v>
      </c>
      <c r="H41" t="s">
        <v>70</v>
      </c>
      <c r="I41" t="s">
        <v>71</v>
      </c>
      <c r="J41" t="s">
        <v>72</v>
      </c>
      <c r="K41" t="s">
        <v>183</v>
      </c>
      <c r="L41" t="s">
        <v>200</v>
      </c>
      <c r="M41" t="s">
        <v>201</v>
      </c>
      <c r="N41" t="s">
        <v>98</v>
      </c>
      <c r="O41">
        <v>56.9</v>
      </c>
      <c r="P41" t="s">
        <v>43</v>
      </c>
    </row>
    <row r="42" spans="1:16">
      <c r="A42" t="s">
        <v>202</v>
      </c>
      <c r="B42">
        <v>0</v>
      </c>
      <c r="C42">
        <v>0</v>
      </c>
      <c r="D42">
        <v>155</v>
      </c>
      <c r="E42">
        <v>0</v>
      </c>
      <c r="F42">
        <v>0</v>
      </c>
      <c r="G42">
        <v>0</v>
      </c>
      <c r="H42" t="s">
        <v>70</v>
      </c>
      <c r="I42" t="s">
        <v>71</v>
      </c>
      <c r="J42" t="s">
        <v>72</v>
      </c>
      <c r="K42" t="s">
        <v>203</v>
      </c>
      <c r="L42" t="s">
        <v>204</v>
      </c>
      <c r="M42" t="s">
        <v>205</v>
      </c>
      <c r="N42" t="s">
        <v>206</v>
      </c>
      <c r="O42">
        <v>79.5</v>
      </c>
      <c r="P42" t="s">
        <v>43</v>
      </c>
    </row>
    <row r="43" spans="1:16">
      <c r="A43" t="s">
        <v>207</v>
      </c>
      <c r="B43">
        <v>57</v>
      </c>
      <c r="C43">
        <v>0</v>
      </c>
      <c r="D43">
        <v>318</v>
      </c>
      <c r="E43">
        <v>0</v>
      </c>
      <c r="F43">
        <v>0</v>
      </c>
      <c r="G43">
        <v>0</v>
      </c>
      <c r="H43" t="s">
        <v>70</v>
      </c>
      <c r="I43" t="s">
        <v>71</v>
      </c>
      <c r="J43" t="s">
        <v>72</v>
      </c>
      <c r="K43" t="s">
        <v>73</v>
      </c>
      <c r="L43" t="s">
        <v>208</v>
      </c>
      <c r="M43" t="s">
        <v>209</v>
      </c>
      <c r="N43" t="s">
        <v>210</v>
      </c>
      <c r="O43">
        <v>100</v>
      </c>
      <c r="P43" t="s">
        <v>43</v>
      </c>
    </row>
    <row r="44" spans="1:16">
      <c r="A44" t="s">
        <v>211</v>
      </c>
      <c r="B44">
        <v>0</v>
      </c>
      <c r="C44">
        <v>0</v>
      </c>
      <c r="D44">
        <v>242</v>
      </c>
      <c r="E44">
        <v>0</v>
      </c>
      <c r="F44">
        <v>0</v>
      </c>
      <c r="G44">
        <v>0</v>
      </c>
      <c r="H44" t="s">
        <v>70</v>
      </c>
      <c r="I44" t="s">
        <v>71</v>
      </c>
      <c r="J44" t="s">
        <v>72</v>
      </c>
      <c r="K44" t="s">
        <v>98</v>
      </c>
      <c r="L44" t="s">
        <v>98</v>
      </c>
      <c r="M44" t="s">
        <v>98</v>
      </c>
      <c r="N44" t="s">
        <v>98</v>
      </c>
      <c r="O44">
        <v>54.6</v>
      </c>
      <c r="P44" t="s">
        <v>43</v>
      </c>
    </row>
    <row r="45" spans="1:16">
      <c r="A45" t="s">
        <v>212</v>
      </c>
      <c r="B45">
        <v>0</v>
      </c>
      <c r="C45">
        <v>0</v>
      </c>
      <c r="D45">
        <v>1008</v>
      </c>
      <c r="E45">
        <v>0</v>
      </c>
      <c r="F45">
        <v>0</v>
      </c>
      <c r="G45">
        <v>0</v>
      </c>
      <c r="H45" t="s">
        <v>70</v>
      </c>
      <c r="I45" t="s">
        <v>71</v>
      </c>
      <c r="J45" t="s">
        <v>72</v>
      </c>
      <c r="K45" t="s">
        <v>73</v>
      </c>
      <c r="L45" t="s">
        <v>85</v>
      </c>
      <c r="M45" t="s">
        <v>213</v>
      </c>
      <c r="N45" t="s">
        <v>214</v>
      </c>
      <c r="O45">
        <v>95</v>
      </c>
      <c r="P45" t="s">
        <v>43</v>
      </c>
    </row>
    <row r="46" spans="1:16">
      <c r="A46" t="s">
        <v>215</v>
      </c>
      <c r="B46">
        <v>0</v>
      </c>
      <c r="C46">
        <v>0</v>
      </c>
      <c r="D46">
        <v>91</v>
      </c>
      <c r="E46">
        <v>0</v>
      </c>
      <c r="F46">
        <v>0</v>
      </c>
      <c r="G46">
        <v>0</v>
      </c>
      <c r="H46" t="s">
        <v>70</v>
      </c>
      <c r="I46" t="s">
        <v>71</v>
      </c>
      <c r="J46" t="s">
        <v>72</v>
      </c>
      <c r="K46" t="s">
        <v>73</v>
      </c>
      <c r="L46" t="s">
        <v>85</v>
      </c>
      <c r="M46" t="s">
        <v>213</v>
      </c>
      <c r="N46" t="s">
        <v>216</v>
      </c>
      <c r="O46">
        <v>87.3</v>
      </c>
      <c r="P46" t="s">
        <v>43</v>
      </c>
    </row>
    <row r="47" spans="1:16">
      <c r="A47" t="s">
        <v>217</v>
      </c>
      <c r="B47">
        <v>885</v>
      </c>
      <c r="C47">
        <v>0</v>
      </c>
      <c r="D47">
        <v>221</v>
      </c>
      <c r="E47">
        <v>0</v>
      </c>
      <c r="F47">
        <v>0</v>
      </c>
      <c r="G47">
        <v>0</v>
      </c>
      <c r="H47" t="s">
        <v>70</v>
      </c>
      <c r="I47" t="s">
        <v>71</v>
      </c>
      <c r="J47" t="s">
        <v>72</v>
      </c>
      <c r="K47" t="s">
        <v>73</v>
      </c>
      <c r="L47" t="s">
        <v>218</v>
      </c>
      <c r="M47" t="s">
        <v>219</v>
      </c>
      <c r="N47" t="s">
        <v>220</v>
      </c>
      <c r="O47">
        <v>90.9</v>
      </c>
      <c r="P47" t="s">
        <v>43</v>
      </c>
    </row>
    <row r="48" spans="1:16">
      <c r="A48" t="s">
        <v>221</v>
      </c>
      <c r="B48">
        <v>71</v>
      </c>
      <c r="C48">
        <v>0</v>
      </c>
      <c r="D48">
        <v>0</v>
      </c>
      <c r="E48">
        <v>0</v>
      </c>
      <c r="F48">
        <v>0</v>
      </c>
      <c r="G48">
        <v>0</v>
      </c>
      <c r="H48" t="s">
        <v>70</v>
      </c>
      <c r="I48" t="s">
        <v>71</v>
      </c>
      <c r="J48" t="s">
        <v>72</v>
      </c>
      <c r="K48" t="s">
        <v>73</v>
      </c>
      <c r="L48" t="s">
        <v>218</v>
      </c>
      <c r="M48" t="s">
        <v>219</v>
      </c>
      <c r="N48" t="s">
        <v>220</v>
      </c>
      <c r="O48">
        <v>81.3</v>
      </c>
      <c r="P48" t="s">
        <v>43</v>
      </c>
    </row>
    <row r="49" spans="1:16">
      <c r="A49" t="s">
        <v>222</v>
      </c>
      <c r="B49">
        <v>0</v>
      </c>
      <c r="C49">
        <v>0</v>
      </c>
      <c r="D49">
        <v>227</v>
      </c>
      <c r="E49">
        <v>0</v>
      </c>
      <c r="F49">
        <v>0</v>
      </c>
      <c r="G49">
        <v>0</v>
      </c>
      <c r="H49" t="s">
        <v>70</v>
      </c>
      <c r="I49" t="s">
        <v>71</v>
      </c>
      <c r="J49" t="s">
        <v>72</v>
      </c>
      <c r="K49" t="s">
        <v>73</v>
      </c>
      <c r="L49" t="s">
        <v>218</v>
      </c>
      <c r="M49" t="s">
        <v>219</v>
      </c>
      <c r="N49" t="s">
        <v>223</v>
      </c>
      <c r="O49">
        <v>95.4</v>
      </c>
      <c r="P49" t="s">
        <v>43</v>
      </c>
    </row>
    <row r="50" spans="1:16">
      <c r="A50" t="s">
        <v>224</v>
      </c>
      <c r="B50">
        <v>616</v>
      </c>
      <c r="C50">
        <v>0</v>
      </c>
      <c r="D50">
        <v>225</v>
      </c>
      <c r="E50">
        <v>0</v>
      </c>
      <c r="F50">
        <v>0</v>
      </c>
      <c r="G50">
        <v>0</v>
      </c>
      <c r="H50" t="s">
        <v>70</v>
      </c>
      <c r="I50" t="s">
        <v>71</v>
      </c>
      <c r="J50" t="s">
        <v>72</v>
      </c>
      <c r="K50" t="s">
        <v>73</v>
      </c>
      <c r="L50" t="s">
        <v>225</v>
      </c>
      <c r="M50" t="s">
        <v>226</v>
      </c>
      <c r="N50" t="s">
        <v>98</v>
      </c>
      <c r="O50">
        <v>100</v>
      </c>
      <c r="P50" t="s">
        <v>43</v>
      </c>
    </row>
    <row r="51" spans="1:16">
      <c r="A51" t="s">
        <v>227</v>
      </c>
      <c r="B51">
        <v>861</v>
      </c>
      <c r="C51">
        <v>0</v>
      </c>
      <c r="D51">
        <v>168</v>
      </c>
      <c r="E51">
        <v>0</v>
      </c>
      <c r="F51">
        <v>0</v>
      </c>
      <c r="G51">
        <v>0</v>
      </c>
      <c r="H51" t="s">
        <v>70</v>
      </c>
      <c r="I51" t="s">
        <v>71</v>
      </c>
      <c r="J51" t="s">
        <v>72</v>
      </c>
      <c r="K51" t="s">
        <v>228</v>
      </c>
      <c r="L51" t="s">
        <v>229</v>
      </c>
      <c r="M51" t="s">
        <v>98</v>
      </c>
      <c r="N51" t="s">
        <v>98</v>
      </c>
      <c r="O51">
        <v>100</v>
      </c>
      <c r="P51" t="s">
        <v>43</v>
      </c>
    </row>
    <row r="52" spans="1:16">
      <c r="A52" t="s">
        <v>230</v>
      </c>
      <c r="B52">
        <v>23</v>
      </c>
      <c r="C52">
        <v>0</v>
      </c>
      <c r="D52">
        <v>169</v>
      </c>
      <c r="E52">
        <v>0</v>
      </c>
      <c r="F52">
        <v>0</v>
      </c>
      <c r="G52">
        <v>0</v>
      </c>
      <c r="H52" t="s">
        <v>70</v>
      </c>
      <c r="I52" t="s">
        <v>71</v>
      </c>
      <c r="J52" t="s">
        <v>72</v>
      </c>
      <c r="K52" t="s">
        <v>73</v>
      </c>
      <c r="L52" t="s">
        <v>74</v>
      </c>
      <c r="M52" t="s">
        <v>231</v>
      </c>
      <c r="N52" t="s">
        <v>232</v>
      </c>
      <c r="O52">
        <v>84.6</v>
      </c>
      <c r="P52" t="s">
        <v>43</v>
      </c>
    </row>
    <row r="53" spans="1:16">
      <c r="A53" t="s">
        <v>233</v>
      </c>
      <c r="B53">
        <v>0</v>
      </c>
      <c r="C53">
        <v>0</v>
      </c>
      <c r="D53">
        <v>511</v>
      </c>
      <c r="E53">
        <v>0</v>
      </c>
      <c r="F53">
        <v>0</v>
      </c>
      <c r="G53">
        <v>0</v>
      </c>
      <c r="H53" t="s">
        <v>70</v>
      </c>
      <c r="I53" t="s">
        <v>71</v>
      </c>
      <c r="J53" t="s">
        <v>72</v>
      </c>
      <c r="K53" t="s">
        <v>73</v>
      </c>
      <c r="L53" t="s">
        <v>218</v>
      </c>
      <c r="M53" t="s">
        <v>234</v>
      </c>
      <c r="N53" t="s">
        <v>235</v>
      </c>
      <c r="O53">
        <v>94.4</v>
      </c>
      <c r="P53" t="s">
        <v>43</v>
      </c>
    </row>
    <row r="54" spans="1:16">
      <c r="A54" t="s">
        <v>236</v>
      </c>
      <c r="B54">
        <v>0</v>
      </c>
      <c r="C54">
        <v>6</v>
      </c>
      <c r="D54">
        <v>0</v>
      </c>
      <c r="E54">
        <v>0</v>
      </c>
      <c r="F54">
        <v>0</v>
      </c>
      <c r="G54">
        <v>0</v>
      </c>
      <c r="H54" t="s">
        <v>70</v>
      </c>
      <c r="I54" t="s">
        <v>71</v>
      </c>
      <c r="J54" t="s">
        <v>72</v>
      </c>
      <c r="K54" t="s">
        <v>237</v>
      </c>
      <c r="L54" t="s">
        <v>238</v>
      </c>
      <c r="M54" t="s">
        <v>239</v>
      </c>
      <c r="N54" t="s">
        <v>240</v>
      </c>
      <c r="O54">
        <v>87.1</v>
      </c>
      <c r="P54" t="s">
        <v>43</v>
      </c>
    </row>
    <row r="55" spans="1:16">
      <c r="A55" t="s">
        <v>241</v>
      </c>
      <c r="B55">
        <v>0</v>
      </c>
      <c r="C55">
        <v>0</v>
      </c>
      <c r="D55">
        <v>198</v>
      </c>
      <c r="E55">
        <v>0</v>
      </c>
      <c r="F55">
        <v>0</v>
      </c>
      <c r="G55">
        <v>0</v>
      </c>
      <c r="H55" t="s">
        <v>70</v>
      </c>
      <c r="I55" t="s">
        <v>71</v>
      </c>
      <c r="J55" t="s">
        <v>72</v>
      </c>
      <c r="K55" t="s">
        <v>73</v>
      </c>
      <c r="L55" t="s">
        <v>218</v>
      </c>
      <c r="M55" t="s">
        <v>242</v>
      </c>
      <c r="N55" t="s">
        <v>243</v>
      </c>
      <c r="O55">
        <v>98.9</v>
      </c>
      <c r="P55" t="s">
        <v>43</v>
      </c>
    </row>
    <row r="56" spans="1:16">
      <c r="A56" t="s">
        <v>244</v>
      </c>
      <c r="B56">
        <v>0</v>
      </c>
      <c r="C56">
        <v>0</v>
      </c>
      <c r="D56">
        <v>124</v>
      </c>
      <c r="E56">
        <v>0</v>
      </c>
      <c r="F56">
        <v>0</v>
      </c>
      <c r="G56">
        <v>0</v>
      </c>
      <c r="H56" t="s">
        <v>70</v>
      </c>
      <c r="I56" t="s">
        <v>71</v>
      </c>
      <c r="J56" t="s">
        <v>72</v>
      </c>
      <c r="K56" t="s">
        <v>73</v>
      </c>
      <c r="L56" t="s">
        <v>218</v>
      </c>
      <c r="M56" t="s">
        <v>242</v>
      </c>
      <c r="N56" t="s">
        <v>98</v>
      </c>
      <c r="O56">
        <v>89.5</v>
      </c>
      <c r="P56" t="s">
        <v>43</v>
      </c>
    </row>
    <row r="57" spans="1:16">
      <c r="A57" t="s">
        <v>245</v>
      </c>
      <c r="B57">
        <v>817</v>
      </c>
      <c r="C57">
        <v>0</v>
      </c>
      <c r="D57">
        <v>3563</v>
      </c>
      <c r="E57">
        <v>0</v>
      </c>
      <c r="F57">
        <v>0</v>
      </c>
      <c r="G57">
        <v>0</v>
      </c>
      <c r="H57" t="s">
        <v>70</v>
      </c>
      <c r="I57" t="s">
        <v>71</v>
      </c>
      <c r="J57" t="s">
        <v>72</v>
      </c>
      <c r="K57" t="s">
        <v>73</v>
      </c>
      <c r="L57" t="s">
        <v>218</v>
      </c>
      <c r="M57" t="s">
        <v>242</v>
      </c>
      <c r="N57" t="s">
        <v>98</v>
      </c>
      <c r="O57">
        <v>95.5</v>
      </c>
      <c r="P57" t="s">
        <v>43</v>
      </c>
    </row>
    <row r="58" spans="1:16">
      <c r="A58" t="s">
        <v>246</v>
      </c>
      <c r="B58">
        <v>491</v>
      </c>
      <c r="C58">
        <v>0</v>
      </c>
      <c r="D58">
        <v>1859</v>
      </c>
      <c r="E58">
        <v>0</v>
      </c>
      <c r="F58">
        <v>0</v>
      </c>
      <c r="G58">
        <v>0</v>
      </c>
      <c r="H58" t="s">
        <v>70</v>
      </c>
      <c r="I58" t="s">
        <v>71</v>
      </c>
      <c r="J58" t="s">
        <v>72</v>
      </c>
      <c r="K58" t="s">
        <v>73</v>
      </c>
      <c r="L58" t="s">
        <v>247</v>
      </c>
      <c r="M58" t="s">
        <v>248</v>
      </c>
      <c r="N58" t="s">
        <v>249</v>
      </c>
      <c r="O58">
        <v>100</v>
      </c>
      <c r="P58" t="s">
        <v>43</v>
      </c>
    </row>
    <row r="59" spans="1:16">
      <c r="A59" t="s">
        <v>250</v>
      </c>
      <c r="B59">
        <v>0</v>
      </c>
      <c r="C59">
        <v>0</v>
      </c>
      <c r="D59">
        <v>155</v>
      </c>
      <c r="E59">
        <v>0</v>
      </c>
      <c r="F59">
        <v>0</v>
      </c>
      <c r="G59">
        <v>0</v>
      </c>
      <c r="H59" t="s">
        <v>70</v>
      </c>
      <c r="I59" t="s">
        <v>71</v>
      </c>
      <c r="J59" t="s">
        <v>72</v>
      </c>
      <c r="K59" t="s">
        <v>73</v>
      </c>
      <c r="L59" t="s">
        <v>247</v>
      </c>
      <c r="M59" t="s">
        <v>248</v>
      </c>
      <c r="N59" t="s">
        <v>249</v>
      </c>
      <c r="O59">
        <v>95.8</v>
      </c>
      <c r="P59" t="s">
        <v>43</v>
      </c>
    </row>
    <row r="60" spans="1:16">
      <c r="A60" t="s">
        <v>251</v>
      </c>
      <c r="B60">
        <v>260</v>
      </c>
      <c r="C60">
        <v>0</v>
      </c>
      <c r="D60">
        <v>0</v>
      </c>
      <c r="E60">
        <v>0</v>
      </c>
      <c r="F60">
        <v>0</v>
      </c>
      <c r="G60">
        <v>0</v>
      </c>
      <c r="H60" t="s">
        <v>70</v>
      </c>
      <c r="I60" t="s">
        <v>71</v>
      </c>
      <c r="J60" t="s">
        <v>72</v>
      </c>
      <c r="K60" t="s">
        <v>252</v>
      </c>
      <c r="L60" t="s">
        <v>253</v>
      </c>
      <c r="M60" t="s">
        <v>254</v>
      </c>
      <c r="N60" t="s">
        <v>255</v>
      </c>
      <c r="O60">
        <v>93.4</v>
      </c>
      <c r="P60" t="s">
        <v>43</v>
      </c>
    </row>
    <row r="61" spans="1:16">
      <c r="A61" t="s">
        <v>256</v>
      </c>
      <c r="B61">
        <v>0</v>
      </c>
      <c r="C61">
        <v>0</v>
      </c>
      <c r="D61">
        <v>64</v>
      </c>
      <c r="E61">
        <v>0</v>
      </c>
      <c r="F61">
        <v>0</v>
      </c>
      <c r="G61">
        <v>0</v>
      </c>
      <c r="H61" t="s">
        <v>70</v>
      </c>
      <c r="I61" t="s">
        <v>71</v>
      </c>
      <c r="J61" t="s">
        <v>72</v>
      </c>
      <c r="K61" t="s">
        <v>252</v>
      </c>
      <c r="L61" t="s">
        <v>257</v>
      </c>
      <c r="M61" t="s">
        <v>258</v>
      </c>
      <c r="N61" t="s">
        <v>98</v>
      </c>
      <c r="O61">
        <v>92.8</v>
      </c>
      <c r="P61" t="s">
        <v>43</v>
      </c>
    </row>
    <row r="62" spans="1:16">
      <c r="A62" t="s">
        <v>259</v>
      </c>
      <c r="B62">
        <v>0</v>
      </c>
      <c r="C62">
        <v>0</v>
      </c>
      <c r="D62">
        <v>639</v>
      </c>
      <c r="E62">
        <v>0</v>
      </c>
      <c r="F62">
        <v>0</v>
      </c>
      <c r="G62">
        <v>0</v>
      </c>
      <c r="H62" t="s">
        <v>70</v>
      </c>
      <c r="I62" t="s">
        <v>71</v>
      </c>
      <c r="J62" t="s">
        <v>72</v>
      </c>
      <c r="K62" t="s">
        <v>100</v>
      </c>
      <c r="L62" t="s">
        <v>260</v>
      </c>
      <c r="M62" t="s">
        <v>261</v>
      </c>
      <c r="N62" t="s">
        <v>262</v>
      </c>
      <c r="O62">
        <v>66.3</v>
      </c>
      <c r="P62" t="s">
        <v>43</v>
      </c>
    </row>
    <row r="63" spans="1:16">
      <c r="A63" t="s">
        <v>263</v>
      </c>
      <c r="B63">
        <v>0</v>
      </c>
      <c r="C63">
        <v>0</v>
      </c>
      <c r="D63">
        <v>147</v>
      </c>
      <c r="E63">
        <v>0</v>
      </c>
      <c r="F63">
        <v>0</v>
      </c>
      <c r="G63">
        <v>0</v>
      </c>
      <c r="H63" t="s">
        <v>70</v>
      </c>
      <c r="I63" t="s">
        <v>71</v>
      </c>
      <c r="J63" t="s">
        <v>72</v>
      </c>
      <c r="K63" t="s">
        <v>73</v>
      </c>
      <c r="L63" t="s">
        <v>74</v>
      </c>
      <c r="M63" t="s">
        <v>231</v>
      </c>
      <c r="N63" t="s">
        <v>264</v>
      </c>
      <c r="O63">
        <v>100</v>
      </c>
      <c r="P63" t="s">
        <v>43</v>
      </c>
    </row>
    <row r="64" spans="1:16">
      <c r="A64" t="s">
        <v>265</v>
      </c>
      <c r="B64">
        <v>0</v>
      </c>
      <c r="C64">
        <v>0</v>
      </c>
      <c r="D64">
        <v>82</v>
      </c>
      <c r="E64">
        <v>0</v>
      </c>
      <c r="F64">
        <v>0</v>
      </c>
      <c r="G64">
        <v>0</v>
      </c>
      <c r="H64" t="s">
        <v>70</v>
      </c>
      <c r="I64" t="s">
        <v>71</v>
      </c>
      <c r="J64" t="s">
        <v>72</v>
      </c>
      <c r="K64" t="s">
        <v>100</v>
      </c>
      <c r="L64" t="s">
        <v>260</v>
      </c>
      <c r="M64" t="s">
        <v>261</v>
      </c>
      <c r="N64" t="s">
        <v>98</v>
      </c>
      <c r="O64">
        <v>92.5</v>
      </c>
      <c r="P64" t="s">
        <v>43</v>
      </c>
    </row>
    <row r="65" spans="1:16">
      <c r="A65" t="s">
        <v>266</v>
      </c>
      <c r="B65">
        <v>4917</v>
      </c>
      <c r="C65">
        <v>0</v>
      </c>
      <c r="D65">
        <v>0</v>
      </c>
      <c r="E65">
        <v>0</v>
      </c>
      <c r="F65">
        <v>0</v>
      </c>
      <c r="G65">
        <v>0</v>
      </c>
      <c r="H65" t="s">
        <v>70</v>
      </c>
      <c r="I65" t="s">
        <v>71</v>
      </c>
      <c r="J65" t="s">
        <v>72</v>
      </c>
      <c r="K65" t="s">
        <v>183</v>
      </c>
      <c r="L65" t="s">
        <v>200</v>
      </c>
      <c r="M65" t="s">
        <v>201</v>
      </c>
      <c r="N65" t="s">
        <v>267</v>
      </c>
      <c r="O65">
        <v>91.5</v>
      </c>
      <c r="P65" t="s">
        <v>43</v>
      </c>
    </row>
    <row r="66" spans="1:16">
      <c r="A66" t="s">
        <v>268</v>
      </c>
      <c r="B66">
        <v>140</v>
      </c>
      <c r="C66">
        <v>0</v>
      </c>
      <c r="D66">
        <v>0</v>
      </c>
      <c r="E66">
        <v>0</v>
      </c>
      <c r="F66">
        <v>0</v>
      </c>
      <c r="G66">
        <v>0</v>
      </c>
      <c r="H66" t="s">
        <v>70</v>
      </c>
      <c r="I66" t="s">
        <v>71</v>
      </c>
      <c r="J66" t="s">
        <v>72</v>
      </c>
      <c r="K66" t="s">
        <v>183</v>
      </c>
      <c r="L66" t="s">
        <v>200</v>
      </c>
      <c r="M66" t="s">
        <v>201</v>
      </c>
      <c r="N66" t="s">
        <v>267</v>
      </c>
      <c r="O66">
        <v>90.2</v>
      </c>
      <c r="P66" t="s">
        <v>43</v>
      </c>
    </row>
    <row r="67" spans="1:16">
      <c r="A67" t="s">
        <v>269</v>
      </c>
      <c r="B67">
        <v>0</v>
      </c>
      <c r="C67">
        <v>0</v>
      </c>
      <c r="D67">
        <v>86</v>
      </c>
      <c r="E67">
        <v>0</v>
      </c>
      <c r="F67">
        <v>0</v>
      </c>
      <c r="G67">
        <v>0</v>
      </c>
      <c r="H67" t="s">
        <v>70</v>
      </c>
      <c r="I67" t="s">
        <v>71</v>
      </c>
      <c r="J67" t="s">
        <v>72</v>
      </c>
      <c r="K67" t="s">
        <v>183</v>
      </c>
      <c r="L67" t="s">
        <v>270</v>
      </c>
      <c r="M67" t="s">
        <v>271</v>
      </c>
      <c r="N67" t="s">
        <v>272</v>
      </c>
      <c r="O67">
        <v>57.6</v>
      </c>
      <c r="P67" t="s">
        <v>43</v>
      </c>
    </row>
    <row r="68" spans="1:16">
      <c r="A68" t="s">
        <v>273</v>
      </c>
      <c r="B68">
        <v>0</v>
      </c>
      <c r="C68">
        <v>0</v>
      </c>
      <c r="D68">
        <v>58</v>
      </c>
      <c r="E68">
        <v>0</v>
      </c>
      <c r="F68">
        <v>0</v>
      </c>
      <c r="G68">
        <v>0</v>
      </c>
      <c r="H68" t="s">
        <v>70</v>
      </c>
      <c r="I68" t="s">
        <v>71</v>
      </c>
      <c r="J68" t="s">
        <v>72</v>
      </c>
      <c r="K68" t="s">
        <v>183</v>
      </c>
      <c r="L68" t="s">
        <v>270</v>
      </c>
      <c r="M68" t="s">
        <v>271</v>
      </c>
      <c r="N68" t="s">
        <v>272</v>
      </c>
      <c r="O68">
        <v>100</v>
      </c>
      <c r="P68" t="s">
        <v>43</v>
      </c>
    </row>
    <row r="69" spans="1:16">
      <c r="A69" t="s">
        <v>274</v>
      </c>
      <c r="B69">
        <v>0</v>
      </c>
      <c r="C69">
        <v>0</v>
      </c>
      <c r="D69">
        <v>47</v>
      </c>
      <c r="E69">
        <v>0</v>
      </c>
      <c r="F69">
        <v>0</v>
      </c>
      <c r="G69">
        <v>0</v>
      </c>
      <c r="H69" t="s">
        <v>70</v>
      </c>
      <c r="I69" t="s">
        <v>71</v>
      </c>
      <c r="J69" t="s">
        <v>72</v>
      </c>
      <c r="K69" t="s">
        <v>183</v>
      </c>
      <c r="L69" t="s">
        <v>270</v>
      </c>
      <c r="M69" t="s">
        <v>271</v>
      </c>
      <c r="N69" t="s">
        <v>272</v>
      </c>
      <c r="O69">
        <v>96.1</v>
      </c>
      <c r="P69" t="s">
        <v>43</v>
      </c>
    </row>
    <row r="70" spans="1:16">
      <c r="A70" t="s">
        <v>275</v>
      </c>
      <c r="B70">
        <v>0</v>
      </c>
      <c r="C70">
        <v>0</v>
      </c>
      <c r="D70">
        <v>239</v>
      </c>
      <c r="E70">
        <v>0</v>
      </c>
      <c r="F70">
        <v>0</v>
      </c>
      <c r="G70">
        <v>0</v>
      </c>
      <c r="H70" t="s">
        <v>70</v>
      </c>
      <c r="I70" t="s">
        <v>71</v>
      </c>
      <c r="J70" t="s">
        <v>72</v>
      </c>
      <c r="K70" t="s">
        <v>183</v>
      </c>
      <c r="L70" t="s">
        <v>270</v>
      </c>
      <c r="M70" t="s">
        <v>271</v>
      </c>
      <c r="N70" t="s">
        <v>272</v>
      </c>
      <c r="O70">
        <v>93.6</v>
      </c>
      <c r="P70" t="s">
        <v>43</v>
      </c>
    </row>
    <row r="71" spans="1:16">
      <c r="A71" t="s">
        <v>276</v>
      </c>
      <c r="B71">
        <v>37</v>
      </c>
      <c r="C71">
        <v>0</v>
      </c>
      <c r="D71">
        <v>37</v>
      </c>
      <c r="E71">
        <v>0</v>
      </c>
      <c r="F71">
        <v>0</v>
      </c>
      <c r="G71">
        <v>0</v>
      </c>
      <c r="H71" t="s">
        <v>70</v>
      </c>
      <c r="I71" t="s">
        <v>71</v>
      </c>
      <c r="J71" t="s">
        <v>72</v>
      </c>
      <c r="K71" t="s">
        <v>183</v>
      </c>
      <c r="L71" t="s">
        <v>270</v>
      </c>
      <c r="M71" t="s">
        <v>98</v>
      </c>
      <c r="N71" t="s">
        <v>98</v>
      </c>
      <c r="O71">
        <v>73.2</v>
      </c>
      <c r="P71" t="s">
        <v>43</v>
      </c>
    </row>
    <row r="72" spans="1:16">
      <c r="A72" t="s">
        <v>277</v>
      </c>
      <c r="B72">
        <v>73</v>
      </c>
      <c r="C72">
        <v>0</v>
      </c>
      <c r="D72">
        <v>2060</v>
      </c>
      <c r="E72">
        <v>0</v>
      </c>
      <c r="F72">
        <v>0</v>
      </c>
      <c r="G72">
        <v>0</v>
      </c>
      <c r="H72" t="s">
        <v>70</v>
      </c>
      <c r="I72" t="s">
        <v>71</v>
      </c>
      <c r="J72" t="s">
        <v>72</v>
      </c>
      <c r="K72" t="s">
        <v>183</v>
      </c>
      <c r="L72" t="s">
        <v>184</v>
      </c>
      <c r="M72" t="s">
        <v>185</v>
      </c>
      <c r="N72" t="s">
        <v>278</v>
      </c>
      <c r="O72">
        <v>93.3</v>
      </c>
      <c r="P72" t="s">
        <v>43</v>
      </c>
    </row>
    <row r="73" spans="1:16">
      <c r="A73" t="s">
        <v>279</v>
      </c>
      <c r="B73">
        <v>364</v>
      </c>
      <c r="C73">
        <v>0</v>
      </c>
      <c r="D73">
        <v>0</v>
      </c>
      <c r="E73">
        <v>0</v>
      </c>
      <c r="F73">
        <v>0</v>
      </c>
      <c r="G73">
        <v>0</v>
      </c>
      <c r="H73" t="s">
        <v>70</v>
      </c>
      <c r="I73" t="s">
        <v>71</v>
      </c>
      <c r="J73" t="s">
        <v>72</v>
      </c>
      <c r="K73" t="s">
        <v>183</v>
      </c>
      <c r="L73" t="s">
        <v>184</v>
      </c>
      <c r="M73" t="s">
        <v>280</v>
      </c>
      <c r="N73" t="s">
        <v>281</v>
      </c>
      <c r="O73">
        <v>92.7</v>
      </c>
      <c r="P73" t="s">
        <v>43</v>
      </c>
    </row>
    <row r="74" spans="1:16">
      <c r="A74" t="s">
        <v>282</v>
      </c>
      <c r="B74">
        <v>804</v>
      </c>
      <c r="C74">
        <v>5</v>
      </c>
      <c r="D74">
        <v>136</v>
      </c>
      <c r="E74">
        <v>4</v>
      </c>
      <c r="F74">
        <v>0</v>
      </c>
      <c r="G74">
        <v>0</v>
      </c>
      <c r="H74" t="s">
        <v>70</v>
      </c>
      <c r="I74" t="s">
        <v>71</v>
      </c>
      <c r="J74" t="s">
        <v>72</v>
      </c>
      <c r="K74" t="s">
        <v>183</v>
      </c>
      <c r="L74" t="s">
        <v>184</v>
      </c>
      <c r="M74" t="s">
        <v>283</v>
      </c>
      <c r="N74" t="s">
        <v>284</v>
      </c>
      <c r="O74">
        <v>71.900000000000006</v>
      </c>
      <c r="P74" t="s">
        <v>43</v>
      </c>
    </row>
    <row r="75" spans="1:16">
      <c r="A75" t="s">
        <v>285</v>
      </c>
      <c r="B75">
        <v>1299</v>
      </c>
      <c r="C75">
        <v>0</v>
      </c>
      <c r="D75">
        <v>0</v>
      </c>
      <c r="E75">
        <v>0</v>
      </c>
      <c r="F75">
        <v>0</v>
      </c>
      <c r="G75">
        <v>0</v>
      </c>
      <c r="H75" t="s">
        <v>70</v>
      </c>
      <c r="I75" t="s">
        <v>71</v>
      </c>
      <c r="J75" t="s">
        <v>72</v>
      </c>
      <c r="K75" t="s">
        <v>183</v>
      </c>
      <c r="L75" t="s">
        <v>184</v>
      </c>
      <c r="M75" t="s">
        <v>286</v>
      </c>
      <c r="N75" t="s">
        <v>98</v>
      </c>
      <c r="O75">
        <v>52.8</v>
      </c>
      <c r="P75" t="s">
        <v>43</v>
      </c>
    </row>
    <row r="76" spans="1:16">
      <c r="A76" t="s">
        <v>287</v>
      </c>
      <c r="B76">
        <v>534</v>
      </c>
      <c r="C76">
        <v>0</v>
      </c>
      <c r="D76">
        <v>52</v>
      </c>
      <c r="E76">
        <v>0</v>
      </c>
      <c r="F76">
        <v>0</v>
      </c>
      <c r="G76">
        <v>0</v>
      </c>
      <c r="H76" t="s">
        <v>70</v>
      </c>
      <c r="I76" t="s">
        <v>71</v>
      </c>
      <c r="J76" t="s">
        <v>72</v>
      </c>
      <c r="K76" t="s">
        <v>183</v>
      </c>
      <c r="L76" t="s">
        <v>184</v>
      </c>
      <c r="M76" t="s">
        <v>286</v>
      </c>
      <c r="N76" t="s">
        <v>288</v>
      </c>
      <c r="O76">
        <v>80.599999999999994</v>
      </c>
      <c r="P76" t="s">
        <v>43</v>
      </c>
    </row>
    <row r="77" spans="1:16">
      <c r="A77" t="s">
        <v>289</v>
      </c>
      <c r="B77">
        <v>403</v>
      </c>
      <c r="C77">
        <v>0</v>
      </c>
      <c r="D77">
        <v>0</v>
      </c>
      <c r="E77">
        <v>0</v>
      </c>
      <c r="F77">
        <v>0</v>
      </c>
      <c r="G77">
        <v>0</v>
      </c>
      <c r="H77" t="s">
        <v>70</v>
      </c>
      <c r="I77" t="s">
        <v>71</v>
      </c>
      <c r="J77" t="s">
        <v>72</v>
      </c>
      <c r="K77" t="s">
        <v>98</v>
      </c>
      <c r="L77" t="s">
        <v>98</v>
      </c>
      <c r="M77" t="s">
        <v>98</v>
      </c>
      <c r="N77" t="s">
        <v>98</v>
      </c>
      <c r="O77">
        <v>50.7</v>
      </c>
      <c r="P77" t="s">
        <v>43</v>
      </c>
    </row>
    <row r="78" spans="1:16">
      <c r="A78" t="s">
        <v>290</v>
      </c>
      <c r="B78">
        <v>0</v>
      </c>
      <c r="C78">
        <v>0</v>
      </c>
      <c r="D78">
        <v>303</v>
      </c>
      <c r="E78">
        <v>0</v>
      </c>
      <c r="F78">
        <v>0</v>
      </c>
      <c r="G78">
        <v>0</v>
      </c>
      <c r="H78" t="s">
        <v>70</v>
      </c>
      <c r="I78" t="s">
        <v>71</v>
      </c>
      <c r="J78" t="s">
        <v>72</v>
      </c>
      <c r="K78" t="s">
        <v>73</v>
      </c>
      <c r="L78" t="s">
        <v>74</v>
      </c>
      <c r="M78" t="s">
        <v>291</v>
      </c>
      <c r="N78" t="s">
        <v>292</v>
      </c>
      <c r="O78">
        <v>88</v>
      </c>
      <c r="P78" t="s">
        <v>43</v>
      </c>
    </row>
    <row r="79" spans="1:16">
      <c r="A79" t="s">
        <v>293</v>
      </c>
      <c r="B79">
        <v>0</v>
      </c>
      <c r="C79">
        <v>0</v>
      </c>
      <c r="D79">
        <v>295</v>
      </c>
      <c r="E79">
        <v>0</v>
      </c>
      <c r="F79">
        <v>0</v>
      </c>
      <c r="G79">
        <v>0</v>
      </c>
      <c r="H79" t="s">
        <v>70</v>
      </c>
      <c r="I79" t="s">
        <v>71</v>
      </c>
      <c r="J79" t="s">
        <v>72</v>
      </c>
      <c r="K79" t="s">
        <v>73</v>
      </c>
      <c r="L79" t="s">
        <v>74</v>
      </c>
      <c r="M79" t="s">
        <v>291</v>
      </c>
      <c r="N79" t="s">
        <v>292</v>
      </c>
      <c r="O79">
        <v>89.1</v>
      </c>
      <c r="P79" t="s">
        <v>43</v>
      </c>
    </row>
    <row r="80" spans="1:16">
      <c r="A80" t="s">
        <v>294</v>
      </c>
      <c r="B80">
        <v>0</v>
      </c>
      <c r="C80">
        <v>0</v>
      </c>
      <c r="D80">
        <v>1156</v>
      </c>
      <c r="E80">
        <v>0</v>
      </c>
      <c r="F80">
        <v>0</v>
      </c>
      <c r="G80">
        <v>0</v>
      </c>
      <c r="H80" t="s">
        <v>70</v>
      </c>
      <c r="I80" t="s">
        <v>71</v>
      </c>
      <c r="J80" t="s">
        <v>72</v>
      </c>
      <c r="K80" t="s">
        <v>73</v>
      </c>
      <c r="L80" t="s">
        <v>74</v>
      </c>
      <c r="M80" t="s">
        <v>291</v>
      </c>
      <c r="N80" t="s">
        <v>292</v>
      </c>
      <c r="O80">
        <v>90.3</v>
      </c>
      <c r="P80" t="s">
        <v>43</v>
      </c>
    </row>
    <row r="81" spans="1:16">
      <c r="A81" t="s">
        <v>295</v>
      </c>
      <c r="B81">
        <v>0</v>
      </c>
      <c r="C81">
        <v>0</v>
      </c>
      <c r="D81">
        <v>602</v>
      </c>
      <c r="E81">
        <v>0</v>
      </c>
      <c r="F81">
        <v>0</v>
      </c>
      <c r="G81">
        <v>0</v>
      </c>
      <c r="H81" t="s">
        <v>70</v>
      </c>
      <c r="I81" t="s">
        <v>71</v>
      </c>
      <c r="J81" t="s">
        <v>72</v>
      </c>
      <c r="K81" t="s">
        <v>73</v>
      </c>
      <c r="L81" t="s">
        <v>74</v>
      </c>
      <c r="M81" t="s">
        <v>291</v>
      </c>
      <c r="N81" t="s">
        <v>292</v>
      </c>
      <c r="O81">
        <v>85</v>
      </c>
      <c r="P81" t="s">
        <v>43</v>
      </c>
    </row>
    <row r="82" spans="1:16">
      <c r="A82" t="s">
        <v>296</v>
      </c>
      <c r="B82">
        <v>0</v>
      </c>
      <c r="C82">
        <v>0</v>
      </c>
      <c r="D82">
        <v>78</v>
      </c>
      <c r="E82">
        <v>0</v>
      </c>
      <c r="F82">
        <v>0</v>
      </c>
      <c r="G82">
        <v>0</v>
      </c>
      <c r="H82" t="s">
        <v>70</v>
      </c>
      <c r="I82" t="s">
        <v>71</v>
      </c>
      <c r="J82" t="s">
        <v>72</v>
      </c>
      <c r="K82" t="s">
        <v>73</v>
      </c>
      <c r="L82" t="s">
        <v>297</v>
      </c>
      <c r="M82" t="s">
        <v>298</v>
      </c>
      <c r="N82" t="s">
        <v>299</v>
      </c>
      <c r="O82">
        <v>95.1</v>
      </c>
      <c r="P82" t="s">
        <v>43</v>
      </c>
    </row>
    <row r="83" spans="1:16">
      <c r="A83" t="s">
        <v>300</v>
      </c>
      <c r="B83">
        <v>0</v>
      </c>
      <c r="C83">
        <v>0</v>
      </c>
      <c r="D83">
        <v>540</v>
      </c>
      <c r="E83">
        <v>0</v>
      </c>
      <c r="F83">
        <v>0</v>
      </c>
      <c r="G83">
        <v>0</v>
      </c>
      <c r="H83" t="s">
        <v>70</v>
      </c>
      <c r="I83" t="s">
        <v>71</v>
      </c>
      <c r="J83" t="s">
        <v>72</v>
      </c>
      <c r="K83" t="s">
        <v>73</v>
      </c>
      <c r="L83" t="s">
        <v>297</v>
      </c>
      <c r="M83" t="s">
        <v>298</v>
      </c>
      <c r="N83" t="s">
        <v>299</v>
      </c>
      <c r="O83">
        <v>100</v>
      </c>
      <c r="P83" t="s">
        <v>43</v>
      </c>
    </row>
    <row r="84" spans="1:16">
      <c r="A84" t="s">
        <v>301</v>
      </c>
      <c r="B84">
        <v>0</v>
      </c>
      <c r="C84">
        <v>0</v>
      </c>
      <c r="D84">
        <v>192</v>
      </c>
      <c r="E84">
        <v>0</v>
      </c>
      <c r="F84">
        <v>0</v>
      </c>
      <c r="G84">
        <v>0</v>
      </c>
      <c r="H84" t="s">
        <v>70</v>
      </c>
      <c r="I84" t="s">
        <v>71</v>
      </c>
      <c r="J84" t="s">
        <v>72</v>
      </c>
      <c r="K84" t="s">
        <v>73</v>
      </c>
      <c r="L84" t="s">
        <v>297</v>
      </c>
      <c r="M84" t="s">
        <v>298</v>
      </c>
      <c r="N84" t="s">
        <v>299</v>
      </c>
      <c r="O84">
        <v>93.6</v>
      </c>
      <c r="P84" t="s">
        <v>43</v>
      </c>
    </row>
    <row r="85" spans="1:16">
      <c r="A85" t="s">
        <v>302</v>
      </c>
      <c r="B85">
        <v>0</v>
      </c>
      <c r="C85">
        <v>0</v>
      </c>
      <c r="D85">
        <v>218</v>
      </c>
      <c r="E85">
        <v>0</v>
      </c>
      <c r="F85">
        <v>0</v>
      </c>
      <c r="G85">
        <v>0</v>
      </c>
      <c r="H85" t="s">
        <v>70</v>
      </c>
      <c r="I85" t="s">
        <v>71</v>
      </c>
      <c r="J85" t="s">
        <v>72</v>
      </c>
      <c r="K85" t="s">
        <v>73</v>
      </c>
      <c r="L85" t="s">
        <v>297</v>
      </c>
      <c r="M85" t="s">
        <v>303</v>
      </c>
      <c r="N85" t="s">
        <v>304</v>
      </c>
      <c r="O85">
        <v>64.7</v>
      </c>
      <c r="P85" t="s">
        <v>43</v>
      </c>
    </row>
    <row r="86" spans="1:16">
      <c r="A86" t="s">
        <v>305</v>
      </c>
      <c r="B86">
        <v>0</v>
      </c>
      <c r="C86">
        <v>0</v>
      </c>
      <c r="D86">
        <v>3348</v>
      </c>
      <c r="E86">
        <v>0</v>
      </c>
      <c r="F86">
        <v>0</v>
      </c>
      <c r="G86">
        <v>0</v>
      </c>
      <c r="H86" t="s">
        <v>70</v>
      </c>
      <c r="I86" t="s">
        <v>71</v>
      </c>
      <c r="J86" t="s">
        <v>72</v>
      </c>
      <c r="K86" t="s">
        <v>73</v>
      </c>
      <c r="L86" t="s">
        <v>306</v>
      </c>
      <c r="M86" t="s">
        <v>98</v>
      </c>
      <c r="N86" t="s">
        <v>98</v>
      </c>
      <c r="O86">
        <v>68.2</v>
      </c>
      <c r="P86" t="s">
        <v>43</v>
      </c>
    </row>
    <row r="87" spans="1:16">
      <c r="A87" t="s">
        <v>307</v>
      </c>
      <c r="B87">
        <v>833</v>
      </c>
      <c r="C87">
        <v>0</v>
      </c>
      <c r="D87">
        <v>0</v>
      </c>
      <c r="E87">
        <v>0</v>
      </c>
      <c r="F87">
        <v>0</v>
      </c>
      <c r="G87">
        <v>0</v>
      </c>
      <c r="H87" t="s">
        <v>70</v>
      </c>
      <c r="I87" t="s">
        <v>71</v>
      </c>
      <c r="J87" t="s">
        <v>72</v>
      </c>
      <c r="K87" t="s">
        <v>100</v>
      </c>
      <c r="L87" t="s">
        <v>101</v>
      </c>
      <c r="M87" t="s">
        <v>308</v>
      </c>
      <c r="N87" t="s">
        <v>309</v>
      </c>
      <c r="O87">
        <v>64.2</v>
      </c>
      <c r="P87" t="s">
        <v>43</v>
      </c>
    </row>
    <row r="88" spans="1:16">
      <c r="A88" t="s">
        <v>310</v>
      </c>
      <c r="B88">
        <v>79</v>
      </c>
      <c r="C88">
        <v>0</v>
      </c>
      <c r="D88">
        <v>0</v>
      </c>
      <c r="E88">
        <v>0</v>
      </c>
      <c r="F88">
        <v>0</v>
      </c>
      <c r="G88">
        <v>0</v>
      </c>
      <c r="H88" t="s">
        <v>70</v>
      </c>
      <c r="I88" t="s">
        <v>71</v>
      </c>
      <c r="J88" t="s">
        <v>72</v>
      </c>
      <c r="K88" t="s">
        <v>100</v>
      </c>
      <c r="L88" t="s">
        <v>101</v>
      </c>
      <c r="M88" t="s">
        <v>308</v>
      </c>
      <c r="N88" t="s">
        <v>309</v>
      </c>
      <c r="O88">
        <v>70.8</v>
      </c>
      <c r="P88" t="s">
        <v>43</v>
      </c>
    </row>
    <row r="89" spans="1:16">
      <c r="A89" t="s">
        <v>311</v>
      </c>
      <c r="B89">
        <v>1166</v>
      </c>
      <c r="C89">
        <v>53</v>
      </c>
      <c r="D89">
        <v>1651</v>
      </c>
      <c r="E89">
        <v>26</v>
      </c>
      <c r="F89">
        <v>0</v>
      </c>
      <c r="G89">
        <v>0</v>
      </c>
      <c r="H89" t="s">
        <v>70</v>
      </c>
      <c r="I89" t="s">
        <v>71</v>
      </c>
      <c r="J89" t="s">
        <v>72</v>
      </c>
      <c r="K89" t="s">
        <v>100</v>
      </c>
      <c r="L89" t="s">
        <v>101</v>
      </c>
      <c r="M89" t="s">
        <v>102</v>
      </c>
      <c r="N89" t="s">
        <v>103</v>
      </c>
      <c r="O89">
        <v>100</v>
      </c>
      <c r="P89" t="s">
        <v>43</v>
      </c>
    </row>
    <row r="90" spans="1:16">
      <c r="A90" t="s">
        <v>312</v>
      </c>
      <c r="B90">
        <v>0</v>
      </c>
      <c r="C90">
        <v>0</v>
      </c>
      <c r="D90">
        <v>351</v>
      </c>
      <c r="E90">
        <v>0</v>
      </c>
      <c r="F90">
        <v>0</v>
      </c>
      <c r="G90">
        <v>0</v>
      </c>
      <c r="H90" t="s">
        <v>70</v>
      </c>
      <c r="I90" t="s">
        <v>71</v>
      </c>
      <c r="J90" t="s">
        <v>72</v>
      </c>
      <c r="K90" t="s">
        <v>100</v>
      </c>
      <c r="L90" t="s">
        <v>101</v>
      </c>
      <c r="M90" t="s">
        <v>117</v>
      </c>
      <c r="N90" t="s">
        <v>118</v>
      </c>
      <c r="O90">
        <v>96.6</v>
      </c>
      <c r="P90" t="s">
        <v>43</v>
      </c>
    </row>
    <row r="91" spans="1:16">
      <c r="A91" t="s">
        <v>313</v>
      </c>
      <c r="B91">
        <v>0</v>
      </c>
      <c r="C91">
        <v>0</v>
      </c>
      <c r="D91">
        <v>447</v>
      </c>
      <c r="E91">
        <v>0</v>
      </c>
      <c r="F91">
        <v>0</v>
      </c>
      <c r="G91">
        <v>0</v>
      </c>
      <c r="H91" t="s">
        <v>70</v>
      </c>
      <c r="I91" t="s">
        <v>71</v>
      </c>
      <c r="J91" t="s">
        <v>72</v>
      </c>
      <c r="K91" t="s">
        <v>100</v>
      </c>
      <c r="L91" t="s">
        <v>101</v>
      </c>
      <c r="M91" t="s">
        <v>117</v>
      </c>
      <c r="N91" t="s">
        <v>118</v>
      </c>
      <c r="O91">
        <v>92.5</v>
      </c>
      <c r="P91" t="s">
        <v>43</v>
      </c>
    </row>
    <row r="92" spans="1:16">
      <c r="A92" t="s">
        <v>314</v>
      </c>
      <c r="B92">
        <v>0</v>
      </c>
      <c r="C92">
        <v>0</v>
      </c>
      <c r="D92">
        <v>4769</v>
      </c>
      <c r="E92">
        <v>0</v>
      </c>
      <c r="F92">
        <v>0</v>
      </c>
      <c r="G92">
        <v>0</v>
      </c>
      <c r="H92" t="s">
        <v>70</v>
      </c>
      <c r="I92" t="s">
        <v>71</v>
      </c>
      <c r="J92" t="s">
        <v>72</v>
      </c>
      <c r="K92" t="s">
        <v>100</v>
      </c>
      <c r="L92" t="s">
        <v>101</v>
      </c>
      <c r="M92" t="s">
        <v>117</v>
      </c>
      <c r="N92" t="s">
        <v>118</v>
      </c>
      <c r="O92">
        <v>100</v>
      </c>
      <c r="P92" t="s">
        <v>43</v>
      </c>
    </row>
    <row r="93" spans="1:16">
      <c r="A93" t="s">
        <v>315</v>
      </c>
      <c r="B93">
        <v>0</v>
      </c>
      <c r="C93">
        <v>0</v>
      </c>
      <c r="D93">
        <v>159</v>
      </c>
      <c r="E93">
        <v>0</v>
      </c>
      <c r="F93">
        <v>0</v>
      </c>
      <c r="G93">
        <v>0</v>
      </c>
      <c r="H93" t="s">
        <v>70</v>
      </c>
      <c r="I93" t="s">
        <v>71</v>
      </c>
      <c r="J93" t="s">
        <v>72</v>
      </c>
      <c r="K93" t="s">
        <v>100</v>
      </c>
      <c r="L93" t="s">
        <v>101</v>
      </c>
      <c r="M93" t="s">
        <v>117</v>
      </c>
      <c r="N93" t="s">
        <v>118</v>
      </c>
      <c r="O93">
        <v>95.6</v>
      </c>
      <c r="P93" t="s">
        <v>43</v>
      </c>
    </row>
    <row r="94" spans="1:16">
      <c r="A94" t="s">
        <v>316</v>
      </c>
      <c r="B94">
        <v>0</v>
      </c>
      <c r="C94">
        <v>0</v>
      </c>
      <c r="D94">
        <v>1326</v>
      </c>
      <c r="E94">
        <v>0</v>
      </c>
      <c r="F94">
        <v>0</v>
      </c>
      <c r="G94">
        <v>0</v>
      </c>
      <c r="H94" t="s">
        <v>70</v>
      </c>
      <c r="I94" t="s">
        <v>71</v>
      </c>
      <c r="J94" t="s">
        <v>72</v>
      </c>
      <c r="K94" t="s">
        <v>100</v>
      </c>
      <c r="L94" t="s">
        <v>101</v>
      </c>
      <c r="M94" t="s">
        <v>117</v>
      </c>
      <c r="N94" t="s">
        <v>118</v>
      </c>
      <c r="O94">
        <v>100</v>
      </c>
      <c r="P94" t="s">
        <v>43</v>
      </c>
    </row>
    <row r="95" spans="1:16">
      <c r="A95" t="s">
        <v>317</v>
      </c>
      <c r="B95">
        <v>412</v>
      </c>
      <c r="C95">
        <v>0</v>
      </c>
      <c r="D95">
        <v>62</v>
      </c>
      <c r="E95">
        <v>0</v>
      </c>
      <c r="F95">
        <v>0</v>
      </c>
      <c r="G95">
        <v>0</v>
      </c>
      <c r="H95" t="s">
        <v>70</v>
      </c>
      <c r="I95" t="s">
        <v>71</v>
      </c>
      <c r="J95" t="s">
        <v>72</v>
      </c>
      <c r="K95" t="s">
        <v>318</v>
      </c>
      <c r="L95" t="s">
        <v>319</v>
      </c>
      <c r="M95" t="s">
        <v>320</v>
      </c>
      <c r="N95" t="s">
        <v>321</v>
      </c>
      <c r="O95">
        <v>89.2</v>
      </c>
      <c r="P95" t="s">
        <v>43</v>
      </c>
    </row>
    <row r="96" spans="1:16">
      <c r="A96" t="s">
        <v>322</v>
      </c>
      <c r="B96">
        <v>3050</v>
      </c>
      <c r="C96">
        <v>0</v>
      </c>
      <c r="D96">
        <v>3342</v>
      </c>
      <c r="E96">
        <v>0</v>
      </c>
      <c r="F96">
        <v>0</v>
      </c>
      <c r="G96">
        <v>0</v>
      </c>
      <c r="H96" t="s">
        <v>70</v>
      </c>
      <c r="I96" t="s">
        <v>71</v>
      </c>
      <c r="J96" t="s">
        <v>72</v>
      </c>
      <c r="K96" t="s">
        <v>112</v>
      </c>
      <c r="L96" t="s">
        <v>113</v>
      </c>
      <c r="M96" t="s">
        <v>114</v>
      </c>
      <c r="N96" t="s">
        <v>115</v>
      </c>
      <c r="O96">
        <v>100</v>
      </c>
      <c r="P96" t="s">
        <v>43</v>
      </c>
    </row>
    <row r="97" spans="1:16">
      <c r="A97" t="s">
        <v>323</v>
      </c>
      <c r="B97">
        <v>119</v>
      </c>
      <c r="C97">
        <v>0</v>
      </c>
      <c r="D97">
        <v>0</v>
      </c>
      <c r="E97">
        <v>0</v>
      </c>
      <c r="F97">
        <v>0</v>
      </c>
      <c r="G97">
        <v>0</v>
      </c>
      <c r="H97" t="s">
        <v>70</v>
      </c>
      <c r="I97" t="s">
        <v>71</v>
      </c>
      <c r="J97" t="s">
        <v>72</v>
      </c>
      <c r="K97" t="s">
        <v>73</v>
      </c>
      <c r="L97" t="s">
        <v>85</v>
      </c>
      <c r="M97" t="s">
        <v>324</v>
      </c>
      <c r="N97" t="s">
        <v>325</v>
      </c>
      <c r="O97">
        <v>98.9</v>
      </c>
      <c r="P97" t="s">
        <v>43</v>
      </c>
    </row>
    <row r="98" spans="1:16">
      <c r="A98" t="s">
        <v>326</v>
      </c>
      <c r="B98">
        <v>0</v>
      </c>
      <c r="C98">
        <v>0</v>
      </c>
      <c r="D98">
        <v>13</v>
      </c>
      <c r="E98">
        <v>0</v>
      </c>
      <c r="F98">
        <v>0</v>
      </c>
      <c r="G98">
        <v>0</v>
      </c>
      <c r="H98" t="s">
        <v>70</v>
      </c>
      <c r="I98" t="s">
        <v>71</v>
      </c>
      <c r="J98" t="s">
        <v>72</v>
      </c>
      <c r="K98" t="s">
        <v>147</v>
      </c>
      <c r="L98" t="s">
        <v>148</v>
      </c>
      <c r="M98" t="s">
        <v>327</v>
      </c>
      <c r="N98" t="s">
        <v>328</v>
      </c>
      <c r="O98">
        <v>66.3</v>
      </c>
      <c r="P98" t="s">
        <v>43</v>
      </c>
    </row>
    <row r="99" spans="1:16">
      <c r="A99" t="s">
        <v>329</v>
      </c>
      <c r="B99">
        <v>26355</v>
      </c>
      <c r="C99">
        <v>0</v>
      </c>
      <c r="D99">
        <v>4130</v>
      </c>
      <c r="E99">
        <v>0</v>
      </c>
      <c r="F99">
        <v>0</v>
      </c>
      <c r="G99">
        <v>0</v>
      </c>
      <c r="H99" t="s">
        <v>70</v>
      </c>
      <c r="I99" t="s">
        <v>71</v>
      </c>
      <c r="J99" t="s">
        <v>72</v>
      </c>
      <c r="K99" t="s">
        <v>107</v>
      </c>
      <c r="L99" t="s">
        <v>108</v>
      </c>
      <c r="M99" t="s">
        <v>109</v>
      </c>
      <c r="N99" t="s">
        <v>110</v>
      </c>
      <c r="O99">
        <v>100</v>
      </c>
      <c r="P99" t="s">
        <v>43</v>
      </c>
    </row>
    <row r="100" spans="1:16">
      <c r="A100" t="s">
        <v>330</v>
      </c>
      <c r="B100">
        <v>0</v>
      </c>
      <c r="C100">
        <v>0</v>
      </c>
      <c r="D100">
        <v>4</v>
      </c>
      <c r="E100">
        <v>0</v>
      </c>
      <c r="F100">
        <v>0</v>
      </c>
      <c r="G100">
        <v>0</v>
      </c>
      <c r="H100" t="s">
        <v>70</v>
      </c>
      <c r="I100" t="s">
        <v>71</v>
      </c>
      <c r="J100" t="s">
        <v>72</v>
      </c>
      <c r="K100" t="s">
        <v>107</v>
      </c>
      <c r="L100" t="s">
        <v>108</v>
      </c>
      <c r="M100" t="s">
        <v>109</v>
      </c>
      <c r="N100" t="s">
        <v>110</v>
      </c>
      <c r="O100">
        <v>96.1</v>
      </c>
      <c r="P100" t="s">
        <v>43</v>
      </c>
    </row>
    <row r="101" spans="1:16">
      <c r="A101" t="s">
        <v>331</v>
      </c>
      <c r="B101">
        <v>29</v>
      </c>
      <c r="C101">
        <v>0</v>
      </c>
      <c r="D101">
        <v>0</v>
      </c>
      <c r="E101">
        <v>0</v>
      </c>
      <c r="F101">
        <v>0</v>
      </c>
      <c r="G101">
        <v>0</v>
      </c>
      <c r="H101" t="s">
        <v>70</v>
      </c>
      <c r="I101" t="s">
        <v>71</v>
      </c>
      <c r="J101" t="s">
        <v>72</v>
      </c>
      <c r="K101" t="s">
        <v>107</v>
      </c>
      <c r="L101" t="s">
        <v>108</v>
      </c>
      <c r="M101" t="s">
        <v>109</v>
      </c>
      <c r="N101" t="s">
        <v>110</v>
      </c>
      <c r="O101">
        <v>94.2</v>
      </c>
      <c r="P101" t="s">
        <v>43</v>
      </c>
    </row>
    <row r="102" spans="1:16">
      <c r="A102" t="s">
        <v>332</v>
      </c>
      <c r="B102">
        <v>169</v>
      </c>
      <c r="C102">
        <v>0</v>
      </c>
      <c r="D102">
        <v>0</v>
      </c>
      <c r="E102">
        <v>0</v>
      </c>
      <c r="F102">
        <v>0</v>
      </c>
      <c r="G102">
        <v>0</v>
      </c>
      <c r="H102" t="s">
        <v>70</v>
      </c>
      <c r="I102" t="s">
        <v>71</v>
      </c>
      <c r="J102" t="s">
        <v>72</v>
      </c>
      <c r="K102" t="s">
        <v>107</v>
      </c>
      <c r="L102" t="s">
        <v>108</v>
      </c>
      <c r="M102" t="s">
        <v>109</v>
      </c>
      <c r="N102" t="s">
        <v>110</v>
      </c>
      <c r="O102">
        <v>95.2</v>
      </c>
      <c r="P102" t="s">
        <v>43</v>
      </c>
    </row>
    <row r="103" spans="1:16">
      <c r="A103" t="s">
        <v>333</v>
      </c>
      <c r="B103">
        <v>0</v>
      </c>
      <c r="C103">
        <v>0</v>
      </c>
      <c r="D103">
        <v>257</v>
      </c>
      <c r="E103">
        <v>0</v>
      </c>
      <c r="F103">
        <v>0</v>
      </c>
      <c r="G103">
        <v>0</v>
      </c>
      <c r="H103" t="s">
        <v>70</v>
      </c>
      <c r="I103" t="s">
        <v>71</v>
      </c>
      <c r="J103" t="s">
        <v>72</v>
      </c>
      <c r="K103" t="s">
        <v>107</v>
      </c>
      <c r="L103" t="s">
        <v>108</v>
      </c>
      <c r="M103" t="s">
        <v>109</v>
      </c>
      <c r="N103" t="s">
        <v>110</v>
      </c>
      <c r="O103">
        <v>97.2</v>
      </c>
      <c r="P103" t="s">
        <v>43</v>
      </c>
    </row>
    <row r="104" spans="1:16">
      <c r="A104" t="s">
        <v>334</v>
      </c>
      <c r="B104">
        <v>0</v>
      </c>
      <c r="C104">
        <v>0</v>
      </c>
      <c r="D104">
        <v>138</v>
      </c>
      <c r="E104">
        <v>0</v>
      </c>
      <c r="F104">
        <v>0</v>
      </c>
      <c r="G104">
        <v>0</v>
      </c>
      <c r="H104" t="s">
        <v>70</v>
      </c>
      <c r="I104" t="s">
        <v>71</v>
      </c>
      <c r="J104" t="s">
        <v>72</v>
      </c>
      <c r="K104" t="s">
        <v>107</v>
      </c>
      <c r="L104" t="s">
        <v>108</v>
      </c>
      <c r="M104" t="s">
        <v>109</v>
      </c>
      <c r="N104" t="s">
        <v>110</v>
      </c>
      <c r="O104">
        <v>96</v>
      </c>
      <c r="P104" t="s">
        <v>43</v>
      </c>
    </row>
  </sheetData>
  <phoneticPr fontId="2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1E96B-B0F0-4356-BF8A-1CB6D1E5E8D1}">
  <dimension ref="A1:M104"/>
  <sheetViews>
    <sheetView workbookViewId="0"/>
  </sheetViews>
  <sheetFormatPr defaultRowHeight="14.45"/>
  <cols>
    <col min="1" max="6" width="11.28515625" bestFit="1" customWidth="1"/>
    <col min="7" max="7" width="12.85546875" bestFit="1" customWidth="1"/>
    <col min="8" max="8" width="22.5703125" bestFit="1" customWidth="1"/>
    <col min="9" max="9" width="23.28515625" bestFit="1" customWidth="1"/>
    <col min="10" max="10" width="22.28515625" bestFit="1" customWidth="1"/>
    <col min="11" max="11" width="14.42578125" bestFit="1" customWidth="1"/>
    <col min="12" max="12" width="16.7109375" bestFit="1" customWidth="1"/>
  </cols>
  <sheetData>
    <row r="1" spans="1:13" s="37" customFormat="1" ht="17.45" thickBot="1">
      <c r="A1" s="37" t="s">
        <v>38</v>
      </c>
      <c r="B1" s="37" t="s">
        <v>45</v>
      </c>
      <c r="C1" s="37" t="s">
        <v>48</v>
      </c>
      <c r="D1" s="37" t="s">
        <v>52</v>
      </c>
      <c r="E1" s="37" t="s">
        <v>54</v>
      </c>
      <c r="F1" s="37" t="s">
        <v>57</v>
      </c>
      <c r="G1" s="37" t="s">
        <v>60</v>
      </c>
      <c r="H1" s="37" t="s">
        <v>61</v>
      </c>
      <c r="I1" s="37" t="s">
        <v>62</v>
      </c>
      <c r="J1" s="37" t="s">
        <v>63</v>
      </c>
      <c r="K1" s="37" t="s">
        <v>64</v>
      </c>
      <c r="L1" s="37" t="s">
        <v>65</v>
      </c>
      <c r="M1" s="37" t="s">
        <v>66</v>
      </c>
    </row>
    <row r="2" spans="1:13" ht="15" thickTop="1">
      <c r="A2">
        <v>0</v>
      </c>
      <c r="B2">
        <v>0</v>
      </c>
      <c r="C2">
        <v>2</v>
      </c>
      <c r="D2">
        <v>0</v>
      </c>
      <c r="E2">
        <v>0</v>
      </c>
      <c r="F2">
        <v>0</v>
      </c>
      <c r="G2" t="s">
        <v>70</v>
      </c>
      <c r="H2" t="s">
        <v>71</v>
      </c>
      <c r="I2" t="s">
        <v>72</v>
      </c>
      <c r="J2" t="s">
        <v>73</v>
      </c>
      <c r="K2" t="s">
        <v>74</v>
      </c>
      <c r="L2" t="s">
        <v>75</v>
      </c>
      <c r="M2" t="s">
        <v>76</v>
      </c>
    </row>
    <row r="3" spans="1:13">
      <c r="A3">
        <v>3268</v>
      </c>
      <c r="B3">
        <v>0</v>
      </c>
      <c r="C3">
        <v>396</v>
      </c>
      <c r="D3">
        <v>0</v>
      </c>
      <c r="E3">
        <v>0</v>
      </c>
      <c r="F3">
        <v>0</v>
      </c>
      <c r="G3" t="s">
        <v>70</v>
      </c>
      <c r="H3" t="s">
        <v>71</v>
      </c>
      <c r="I3" t="s">
        <v>72</v>
      </c>
      <c r="J3" t="s">
        <v>73</v>
      </c>
      <c r="K3" t="s">
        <v>78</v>
      </c>
      <c r="L3" t="s">
        <v>79</v>
      </c>
      <c r="M3" t="s">
        <v>80</v>
      </c>
    </row>
    <row r="4" spans="1:13">
      <c r="A4">
        <v>0</v>
      </c>
      <c r="B4">
        <v>0</v>
      </c>
      <c r="C4">
        <v>28</v>
      </c>
      <c r="D4">
        <v>0</v>
      </c>
      <c r="E4">
        <v>0</v>
      </c>
      <c r="F4">
        <v>0</v>
      </c>
      <c r="G4" t="s">
        <v>70</v>
      </c>
      <c r="H4" t="s">
        <v>71</v>
      </c>
      <c r="I4" t="s">
        <v>72</v>
      </c>
      <c r="J4" t="s">
        <v>73</v>
      </c>
      <c r="K4" t="s">
        <v>74</v>
      </c>
      <c r="L4" t="s">
        <v>82</v>
      </c>
      <c r="M4" t="s">
        <v>83</v>
      </c>
    </row>
    <row r="5" spans="1:13">
      <c r="A5">
        <v>0</v>
      </c>
      <c r="B5">
        <v>0</v>
      </c>
      <c r="C5">
        <v>30</v>
      </c>
      <c r="D5">
        <v>0</v>
      </c>
      <c r="E5">
        <v>0</v>
      </c>
      <c r="F5">
        <v>0</v>
      </c>
      <c r="G5" t="s">
        <v>70</v>
      </c>
      <c r="H5" t="s">
        <v>71</v>
      </c>
      <c r="I5" t="s">
        <v>72</v>
      </c>
      <c r="J5" t="s">
        <v>73</v>
      </c>
      <c r="K5" t="s">
        <v>85</v>
      </c>
      <c r="L5" t="s">
        <v>86</v>
      </c>
      <c r="M5" t="s">
        <v>87</v>
      </c>
    </row>
    <row r="6" spans="1:13">
      <c r="A6">
        <v>0</v>
      </c>
      <c r="B6">
        <v>0</v>
      </c>
      <c r="C6">
        <v>14</v>
      </c>
      <c r="D6">
        <v>0</v>
      </c>
      <c r="E6">
        <v>0</v>
      </c>
      <c r="F6">
        <v>0</v>
      </c>
      <c r="G6" t="s">
        <v>70</v>
      </c>
      <c r="H6" t="s">
        <v>89</v>
      </c>
      <c r="I6" t="s">
        <v>90</v>
      </c>
      <c r="J6" t="s">
        <v>91</v>
      </c>
      <c r="K6" t="s">
        <v>92</v>
      </c>
      <c r="L6" t="s">
        <v>93</v>
      </c>
      <c r="M6" t="s">
        <v>94</v>
      </c>
    </row>
    <row r="7" spans="1:13">
      <c r="A7">
        <v>0</v>
      </c>
      <c r="B7">
        <v>0</v>
      </c>
      <c r="C7">
        <v>0</v>
      </c>
      <c r="D7">
        <v>0</v>
      </c>
      <c r="E7">
        <v>14</v>
      </c>
      <c r="F7">
        <v>0</v>
      </c>
      <c r="G7" t="s">
        <v>96</v>
      </c>
      <c r="H7" t="s">
        <v>97</v>
      </c>
      <c r="I7" t="s">
        <v>98</v>
      </c>
      <c r="J7" t="s">
        <v>98</v>
      </c>
      <c r="K7" t="s">
        <v>98</v>
      </c>
      <c r="L7" t="s">
        <v>98</v>
      </c>
      <c r="M7" t="s">
        <v>98</v>
      </c>
    </row>
    <row r="8" spans="1:13">
      <c r="A8">
        <v>4</v>
      </c>
      <c r="B8">
        <v>0</v>
      </c>
      <c r="C8">
        <v>0</v>
      </c>
      <c r="D8">
        <v>0</v>
      </c>
      <c r="E8">
        <v>0</v>
      </c>
      <c r="F8">
        <v>0</v>
      </c>
      <c r="G8" t="s">
        <v>70</v>
      </c>
      <c r="H8" t="s">
        <v>71</v>
      </c>
      <c r="I8" t="s">
        <v>72</v>
      </c>
      <c r="J8" t="s">
        <v>100</v>
      </c>
      <c r="K8" t="s">
        <v>101</v>
      </c>
      <c r="L8" t="s">
        <v>102</v>
      </c>
      <c r="M8" t="s">
        <v>103</v>
      </c>
    </row>
    <row r="9" spans="1:13">
      <c r="A9">
        <v>0</v>
      </c>
      <c r="B9">
        <v>16</v>
      </c>
      <c r="C9">
        <v>0</v>
      </c>
      <c r="D9">
        <v>0</v>
      </c>
      <c r="E9">
        <v>0</v>
      </c>
      <c r="F9">
        <v>0</v>
      </c>
      <c r="G9" t="s">
        <v>96</v>
      </c>
      <c r="H9" t="s">
        <v>97</v>
      </c>
      <c r="I9" t="s">
        <v>105</v>
      </c>
      <c r="J9" t="s">
        <v>98</v>
      </c>
      <c r="K9" t="s">
        <v>98</v>
      </c>
      <c r="L9" t="s">
        <v>98</v>
      </c>
      <c r="M9" t="s">
        <v>98</v>
      </c>
    </row>
    <row r="10" spans="1:13">
      <c r="A10">
        <v>0</v>
      </c>
      <c r="B10">
        <v>0</v>
      </c>
      <c r="C10">
        <v>4</v>
      </c>
      <c r="D10">
        <v>0</v>
      </c>
      <c r="E10">
        <v>0</v>
      </c>
      <c r="F10">
        <v>0</v>
      </c>
      <c r="G10" t="s">
        <v>70</v>
      </c>
      <c r="H10" t="s">
        <v>71</v>
      </c>
      <c r="I10" t="s">
        <v>72</v>
      </c>
      <c r="J10" t="s">
        <v>107</v>
      </c>
      <c r="K10" t="s">
        <v>108</v>
      </c>
      <c r="L10" t="s">
        <v>109</v>
      </c>
      <c r="M10" t="s">
        <v>110</v>
      </c>
    </row>
    <row r="11" spans="1:13">
      <c r="A11">
        <v>0</v>
      </c>
      <c r="B11">
        <v>0</v>
      </c>
      <c r="C11">
        <v>5</v>
      </c>
      <c r="D11">
        <v>0</v>
      </c>
      <c r="E11">
        <v>0</v>
      </c>
      <c r="F11">
        <v>0</v>
      </c>
      <c r="G11" t="s">
        <v>70</v>
      </c>
      <c r="H11" t="s">
        <v>71</v>
      </c>
      <c r="I11" t="s">
        <v>72</v>
      </c>
      <c r="J11" t="s">
        <v>112</v>
      </c>
      <c r="K11" t="s">
        <v>113</v>
      </c>
      <c r="L11" t="s">
        <v>114</v>
      </c>
      <c r="M11" t="s">
        <v>115</v>
      </c>
    </row>
    <row r="12" spans="1:13">
      <c r="A12">
        <v>0</v>
      </c>
      <c r="B12">
        <v>0</v>
      </c>
      <c r="C12">
        <v>6</v>
      </c>
      <c r="D12">
        <v>0</v>
      </c>
      <c r="E12">
        <v>0</v>
      </c>
      <c r="F12">
        <v>0</v>
      </c>
      <c r="G12" t="s">
        <v>70</v>
      </c>
      <c r="H12" t="s">
        <v>71</v>
      </c>
      <c r="I12" t="s">
        <v>72</v>
      </c>
      <c r="J12" t="s">
        <v>100</v>
      </c>
      <c r="K12" t="s">
        <v>101</v>
      </c>
      <c r="L12" t="s">
        <v>117</v>
      </c>
      <c r="M12" t="s">
        <v>118</v>
      </c>
    </row>
    <row r="13" spans="1:13">
      <c r="A13">
        <v>26</v>
      </c>
      <c r="B13">
        <v>0</v>
      </c>
      <c r="C13">
        <v>0</v>
      </c>
      <c r="D13">
        <v>0</v>
      </c>
      <c r="E13">
        <v>0</v>
      </c>
      <c r="F13">
        <v>0</v>
      </c>
      <c r="G13" t="s">
        <v>70</v>
      </c>
      <c r="H13" t="s">
        <v>71</v>
      </c>
      <c r="I13" t="s">
        <v>72</v>
      </c>
      <c r="J13" t="s">
        <v>107</v>
      </c>
      <c r="K13" t="s">
        <v>108</v>
      </c>
      <c r="L13" t="s">
        <v>109</v>
      </c>
      <c r="M13" t="s">
        <v>110</v>
      </c>
    </row>
    <row r="14" spans="1:13">
      <c r="A14">
        <v>0</v>
      </c>
      <c r="B14">
        <v>0</v>
      </c>
      <c r="C14">
        <v>19</v>
      </c>
      <c r="D14">
        <v>0</v>
      </c>
      <c r="E14">
        <v>0</v>
      </c>
      <c r="F14">
        <v>0</v>
      </c>
      <c r="G14" t="s">
        <v>121</v>
      </c>
      <c r="H14" t="s">
        <v>122</v>
      </c>
      <c r="I14" t="s">
        <v>123</v>
      </c>
      <c r="J14" t="s">
        <v>124</v>
      </c>
      <c r="K14" t="s">
        <v>125</v>
      </c>
      <c r="L14" t="s">
        <v>126</v>
      </c>
      <c r="M14" t="s">
        <v>127</v>
      </c>
    </row>
    <row r="15" spans="1:13">
      <c r="A15">
        <v>0</v>
      </c>
      <c r="B15">
        <v>0</v>
      </c>
      <c r="C15">
        <v>24</v>
      </c>
      <c r="D15">
        <v>0</v>
      </c>
      <c r="E15">
        <v>0</v>
      </c>
      <c r="F15">
        <v>0</v>
      </c>
      <c r="G15" t="s">
        <v>121</v>
      </c>
      <c r="H15" t="s">
        <v>122</v>
      </c>
      <c r="I15" t="s">
        <v>123</v>
      </c>
      <c r="J15" t="s">
        <v>124</v>
      </c>
      <c r="K15" t="s">
        <v>125</v>
      </c>
      <c r="L15" t="s">
        <v>126</v>
      </c>
      <c r="M15" t="s">
        <v>127</v>
      </c>
    </row>
    <row r="16" spans="1:13">
      <c r="A16">
        <v>9</v>
      </c>
      <c r="B16">
        <v>0</v>
      </c>
      <c r="C16">
        <v>97</v>
      </c>
      <c r="D16">
        <v>0</v>
      </c>
      <c r="E16">
        <v>0</v>
      </c>
      <c r="F16">
        <v>0</v>
      </c>
      <c r="G16" t="s">
        <v>121</v>
      </c>
      <c r="H16" t="s">
        <v>98</v>
      </c>
      <c r="I16" t="s">
        <v>98</v>
      </c>
      <c r="J16" t="s">
        <v>98</v>
      </c>
      <c r="K16" t="s">
        <v>98</v>
      </c>
      <c r="L16" t="s">
        <v>98</v>
      </c>
      <c r="M16" t="s">
        <v>98</v>
      </c>
    </row>
    <row r="17" spans="1:13">
      <c r="A17">
        <v>0</v>
      </c>
      <c r="B17">
        <v>0</v>
      </c>
      <c r="C17">
        <v>56</v>
      </c>
      <c r="D17">
        <v>0</v>
      </c>
      <c r="E17">
        <v>0</v>
      </c>
      <c r="F17">
        <v>0</v>
      </c>
      <c r="G17" t="s">
        <v>121</v>
      </c>
      <c r="H17" t="s">
        <v>122</v>
      </c>
      <c r="I17" t="s">
        <v>123</v>
      </c>
      <c r="J17" t="s">
        <v>124</v>
      </c>
      <c r="K17" t="s">
        <v>125</v>
      </c>
      <c r="L17" t="s">
        <v>126</v>
      </c>
      <c r="M17" t="s">
        <v>131</v>
      </c>
    </row>
    <row r="18" spans="1:13">
      <c r="A18">
        <v>12</v>
      </c>
      <c r="B18">
        <v>0</v>
      </c>
      <c r="C18">
        <v>579</v>
      </c>
      <c r="D18">
        <v>0</v>
      </c>
      <c r="E18">
        <v>0</v>
      </c>
      <c r="F18">
        <v>0</v>
      </c>
      <c r="G18" t="s">
        <v>121</v>
      </c>
      <c r="H18" t="s">
        <v>122</v>
      </c>
      <c r="I18" t="s">
        <v>123</v>
      </c>
      <c r="J18" t="s">
        <v>124</v>
      </c>
      <c r="K18" t="s">
        <v>125</v>
      </c>
      <c r="L18" t="s">
        <v>126</v>
      </c>
      <c r="M18" t="s">
        <v>131</v>
      </c>
    </row>
    <row r="19" spans="1:13">
      <c r="A19">
        <v>0</v>
      </c>
      <c r="B19">
        <v>0</v>
      </c>
      <c r="C19">
        <v>75</v>
      </c>
      <c r="D19">
        <v>0</v>
      </c>
      <c r="E19">
        <v>0</v>
      </c>
      <c r="F19">
        <v>0</v>
      </c>
      <c r="G19" t="s">
        <v>121</v>
      </c>
      <c r="H19" t="s">
        <v>122</v>
      </c>
      <c r="I19" t="s">
        <v>123</v>
      </c>
      <c r="J19" t="s">
        <v>124</v>
      </c>
      <c r="K19" t="s">
        <v>125</v>
      </c>
      <c r="L19" t="s">
        <v>126</v>
      </c>
      <c r="M19" t="s">
        <v>98</v>
      </c>
    </row>
    <row r="20" spans="1:13">
      <c r="A20">
        <v>508</v>
      </c>
      <c r="B20">
        <v>0</v>
      </c>
      <c r="C20">
        <v>0</v>
      </c>
      <c r="D20">
        <v>0</v>
      </c>
      <c r="E20">
        <v>0</v>
      </c>
      <c r="F20">
        <v>0</v>
      </c>
      <c r="G20" t="s">
        <v>70</v>
      </c>
      <c r="H20" t="s">
        <v>71</v>
      </c>
      <c r="I20" t="s">
        <v>135</v>
      </c>
      <c r="J20" t="s">
        <v>136</v>
      </c>
      <c r="K20" t="s">
        <v>137</v>
      </c>
      <c r="L20" t="s">
        <v>138</v>
      </c>
      <c r="M20" t="s">
        <v>139</v>
      </c>
    </row>
    <row r="21" spans="1:13">
      <c r="A21">
        <v>2</v>
      </c>
      <c r="B21">
        <v>0</v>
      </c>
      <c r="C21">
        <v>0</v>
      </c>
      <c r="D21">
        <v>0</v>
      </c>
      <c r="E21">
        <v>0</v>
      </c>
      <c r="F21">
        <v>0</v>
      </c>
      <c r="G21" t="s">
        <v>70</v>
      </c>
      <c r="H21" t="s">
        <v>71</v>
      </c>
      <c r="I21" t="s">
        <v>135</v>
      </c>
      <c r="J21" t="s">
        <v>141</v>
      </c>
      <c r="K21" t="s">
        <v>142</v>
      </c>
      <c r="L21" t="s">
        <v>143</v>
      </c>
      <c r="M21" t="s">
        <v>144</v>
      </c>
    </row>
    <row r="22" spans="1:13">
      <c r="A22">
        <v>0</v>
      </c>
      <c r="B22">
        <v>0</v>
      </c>
      <c r="C22">
        <v>91</v>
      </c>
      <c r="D22">
        <v>0</v>
      </c>
      <c r="E22">
        <v>0</v>
      </c>
      <c r="F22">
        <v>0</v>
      </c>
      <c r="G22" t="s">
        <v>70</v>
      </c>
      <c r="H22" t="s">
        <v>71</v>
      </c>
      <c r="I22" t="s">
        <v>135</v>
      </c>
      <c r="J22" t="s">
        <v>98</v>
      </c>
      <c r="K22" t="s">
        <v>98</v>
      </c>
      <c r="L22" t="s">
        <v>98</v>
      </c>
      <c r="M22" t="s">
        <v>98</v>
      </c>
    </row>
    <row r="23" spans="1:13">
      <c r="A23">
        <v>210</v>
      </c>
      <c r="B23">
        <v>0</v>
      </c>
      <c r="C23">
        <v>0</v>
      </c>
      <c r="D23">
        <v>0</v>
      </c>
      <c r="E23">
        <v>0</v>
      </c>
      <c r="F23">
        <v>0</v>
      </c>
      <c r="G23" t="s">
        <v>70</v>
      </c>
      <c r="H23" t="s">
        <v>71</v>
      </c>
      <c r="I23" t="s">
        <v>72</v>
      </c>
      <c r="J23" t="s">
        <v>147</v>
      </c>
      <c r="K23" t="s">
        <v>148</v>
      </c>
      <c r="L23" t="s">
        <v>149</v>
      </c>
      <c r="M23" t="s">
        <v>98</v>
      </c>
    </row>
    <row r="24" spans="1:13">
      <c r="A24">
        <v>553</v>
      </c>
      <c r="B24">
        <v>0</v>
      </c>
      <c r="C24">
        <v>0</v>
      </c>
      <c r="D24">
        <v>0</v>
      </c>
      <c r="E24">
        <v>0</v>
      </c>
      <c r="F24">
        <v>0</v>
      </c>
      <c r="G24" t="s">
        <v>70</v>
      </c>
      <c r="H24" t="s">
        <v>71</v>
      </c>
      <c r="I24" t="s">
        <v>72</v>
      </c>
      <c r="J24" t="s">
        <v>73</v>
      </c>
      <c r="K24" t="s">
        <v>74</v>
      </c>
      <c r="L24" t="s">
        <v>151</v>
      </c>
      <c r="M24" t="s">
        <v>152</v>
      </c>
    </row>
    <row r="25" spans="1:13">
      <c r="A25">
        <v>945</v>
      </c>
      <c r="B25">
        <v>0</v>
      </c>
      <c r="C25">
        <v>0</v>
      </c>
      <c r="D25">
        <v>0</v>
      </c>
      <c r="E25">
        <v>0</v>
      </c>
      <c r="F25">
        <v>0</v>
      </c>
      <c r="G25" t="s">
        <v>70</v>
      </c>
      <c r="H25" t="s">
        <v>71</v>
      </c>
      <c r="I25" t="s">
        <v>72</v>
      </c>
      <c r="J25" t="s">
        <v>73</v>
      </c>
      <c r="K25" t="s">
        <v>74</v>
      </c>
      <c r="L25" t="s">
        <v>151</v>
      </c>
      <c r="M25" t="s">
        <v>152</v>
      </c>
    </row>
    <row r="26" spans="1:13">
      <c r="A26">
        <v>250</v>
      </c>
      <c r="B26">
        <v>0</v>
      </c>
      <c r="C26">
        <v>0</v>
      </c>
      <c r="D26">
        <v>0</v>
      </c>
      <c r="E26">
        <v>0</v>
      </c>
      <c r="F26">
        <v>0</v>
      </c>
      <c r="G26" t="s">
        <v>70</v>
      </c>
      <c r="H26" t="s">
        <v>71</v>
      </c>
      <c r="I26" t="s">
        <v>72</v>
      </c>
      <c r="J26" t="s">
        <v>73</v>
      </c>
      <c r="K26" t="s">
        <v>74</v>
      </c>
      <c r="L26" t="s">
        <v>151</v>
      </c>
      <c r="M26" t="s">
        <v>155</v>
      </c>
    </row>
    <row r="27" spans="1:13">
      <c r="A27">
        <v>0</v>
      </c>
      <c r="B27">
        <v>0</v>
      </c>
      <c r="C27">
        <v>171</v>
      </c>
      <c r="D27">
        <v>0</v>
      </c>
      <c r="E27">
        <v>0</v>
      </c>
      <c r="F27">
        <v>0</v>
      </c>
      <c r="G27" t="s">
        <v>70</v>
      </c>
      <c r="H27" t="s">
        <v>71</v>
      </c>
      <c r="I27" t="s">
        <v>72</v>
      </c>
      <c r="J27" t="s">
        <v>73</v>
      </c>
      <c r="K27" t="s">
        <v>74</v>
      </c>
      <c r="L27" t="s">
        <v>157</v>
      </c>
      <c r="M27" t="s">
        <v>158</v>
      </c>
    </row>
    <row r="28" spans="1:13">
      <c r="A28">
        <v>0</v>
      </c>
      <c r="B28">
        <v>0</v>
      </c>
      <c r="C28">
        <v>134</v>
      </c>
      <c r="D28">
        <v>0</v>
      </c>
      <c r="E28">
        <v>0</v>
      </c>
      <c r="F28">
        <v>0</v>
      </c>
      <c r="G28" t="s">
        <v>70</v>
      </c>
      <c r="H28" t="s">
        <v>71</v>
      </c>
      <c r="I28" t="s">
        <v>98</v>
      </c>
      <c r="J28" t="s">
        <v>98</v>
      </c>
      <c r="K28" t="s">
        <v>98</v>
      </c>
      <c r="L28" t="s">
        <v>98</v>
      </c>
      <c r="M28" t="s">
        <v>98</v>
      </c>
    </row>
    <row r="29" spans="1:13">
      <c r="A29">
        <v>0</v>
      </c>
      <c r="B29">
        <v>0</v>
      </c>
      <c r="C29">
        <v>352</v>
      </c>
      <c r="D29">
        <v>0</v>
      </c>
      <c r="E29">
        <v>0</v>
      </c>
      <c r="F29">
        <v>0</v>
      </c>
      <c r="G29" t="s">
        <v>70</v>
      </c>
      <c r="H29" t="s">
        <v>98</v>
      </c>
      <c r="I29" t="s">
        <v>98</v>
      </c>
      <c r="J29" t="s">
        <v>98</v>
      </c>
      <c r="K29" t="s">
        <v>98</v>
      </c>
      <c r="L29" t="s">
        <v>98</v>
      </c>
      <c r="M29" t="s">
        <v>98</v>
      </c>
    </row>
    <row r="30" spans="1:13">
      <c r="A30">
        <v>0</v>
      </c>
      <c r="B30">
        <v>0</v>
      </c>
      <c r="C30">
        <v>215</v>
      </c>
      <c r="D30">
        <v>0</v>
      </c>
      <c r="E30">
        <v>0</v>
      </c>
      <c r="F30">
        <v>0</v>
      </c>
      <c r="G30" t="s">
        <v>70</v>
      </c>
      <c r="H30" t="s">
        <v>71</v>
      </c>
      <c r="I30" t="s">
        <v>72</v>
      </c>
      <c r="J30" t="s">
        <v>162</v>
      </c>
      <c r="K30" t="s">
        <v>163</v>
      </c>
      <c r="L30" t="s">
        <v>164</v>
      </c>
      <c r="M30" t="s">
        <v>165</v>
      </c>
    </row>
    <row r="31" spans="1:13">
      <c r="A31">
        <v>0</v>
      </c>
      <c r="B31">
        <v>0</v>
      </c>
      <c r="C31">
        <v>291</v>
      </c>
      <c r="D31">
        <v>0</v>
      </c>
      <c r="E31">
        <v>0</v>
      </c>
      <c r="F31">
        <v>0</v>
      </c>
      <c r="G31" t="s">
        <v>70</v>
      </c>
      <c r="H31" t="s">
        <v>71</v>
      </c>
      <c r="I31" t="s">
        <v>72</v>
      </c>
      <c r="J31" t="s">
        <v>162</v>
      </c>
      <c r="K31" t="s">
        <v>163</v>
      </c>
      <c r="L31" t="s">
        <v>164</v>
      </c>
      <c r="M31" t="s">
        <v>165</v>
      </c>
    </row>
    <row r="32" spans="1:13">
      <c r="A32">
        <v>46</v>
      </c>
      <c r="B32">
        <v>0</v>
      </c>
      <c r="C32">
        <v>37</v>
      </c>
      <c r="D32">
        <v>0</v>
      </c>
      <c r="E32">
        <v>0</v>
      </c>
      <c r="F32">
        <v>0</v>
      </c>
      <c r="G32" t="s">
        <v>70</v>
      </c>
      <c r="H32" t="s">
        <v>71</v>
      </c>
      <c r="I32" t="s">
        <v>168</v>
      </c>
      <c r="J32" t="s">
        <v>169</v>
      </c>
      <c r="K32" t="s">
        <v>170</v>
      </c>
      <c r="L32" t="s">
        <v>171</v>
      </c>
      <c r="M32" t="s">
        <v>172</v>
      </c>
    </row>
    <row r="33" spans="1:13">
      <c r="A33">
        <v>0</v>
      </c>
      <c r="B33">
        <v>0</v>
      </c>
      <c r="C33">
        <v>1165</v>
      </c>
      <c r="D33">
        <v>0</v>
      </c>
      <c r="E33">
        <v>0</v>
      </c>
      <c r="F33">
        <v>0</v>
      </c>
      <c r="G33" t="s">
        <v>70</v>
      </c>
      <c r="H33" t="s">
        <v>71</v>
      </c>
      <c r="I33" t="s">
        <v>168</v>
      </c>
      <c r="J33" t="s">
        <v>169</v>
      </c>
      <c r="K33" t="s">
        <v>170</v>
      </c>
      <c r="L33" t="s">
        <v>171</v>
      </c>
      <c r="M33" t="s">
        <v>174</v>
      </c>
    </row>
    <row r="34" spans="1:13">
      <c r="A34">
        <v>0</v>
      </c>
      <c r="B34">
        <v>0</v>
      </c>
      <c r="C34">
        <v>48</v>
      </c>
      <c r="D34">
        <v>0</v>
      </c>
      <c r="E34">
        <v>0</v>
      </c>
      <c r="F34">
        <v>0</v>
      </c>
      <c r="G34" t="s">
        <v>70</v>
      </c>
      <c r="H34" t="s">
        <v>71</v>
      </c>
      <c r="I34" t="s">
        <v>168</v>
      </c>
      <c r="J34" t="s">
        <v>169</v>
      </c>
      <c r="K34" t="s">
        <v>170</v>
      </c>
      <c r="L34" t="s">
        <v>171</v>
      </c>
      <c r="M34" t="s">
        <v>98</v>
      </c>
    </row>
    <row r="35" spans="1:13">
      <c r="A35">
        <v>200</v>
      </c>
      <c r="B35">
        <v>0</v>
      </c>
      <c r="C35">
        <v>0</v>
      </c>
      <c r="D35">
        <v>0</v>
      </c>
      <c r="E35">
        <v>0</v>
      </c>
      <c r="F35">
        <v>0</v>
      </c>
      <c r="G35" t="s">
        <v>70</v>
      </c>
      <c r="H35" t="s">
        <v>71</v>
      </c>
      <c r="I35" t="s">
        <v>177</v>
      </c>
      <c r="J35" t="s">
        <v>178</v>
      </c>
      <c r="K35" t="s">
        <v>179</v>
      </c>
      <c r="L35" t="s">
        <v>180</v>
      </c>
      <c r="M35" t="s">
        <v>181</v>
      </c>
    </row>
    <row r="36" spans="1:13">
      <c r="A36">
        <v>0</v>
      </c>
      <c r="B36">
        <v>4</v>
      </c>
      <c r="C36">
        <v>167</v>
      </c>
      <c r="D36">
        <v>11</v>
      </c>
      <c r="E36">
        <v>0</v>
      </c>
      <c r="F36">
        <v>0</v>
      </c>
      <c r="G36" t="s">
        <v>70</v>
      </c>
      <c r="H36" t="s">
        <v>71</v>
      </c>
      <c r="I36" t="s">
        <v>72</v>
      </c>
      <c r="J36" t="s">
        <v>183</v>
      </c>
      <c r="K36" t="s">
        <v>184</v>
      </c>
      <c r="L36" t="s">
        <v>185</v>
      </c>
      <c r="M36" t="s">
        <v>186</v>
      </c>
    </row>
    <row r="37" spans="1:13">
      <c r="A37">
        <v>5</v>
      </c>
      <c r="B37">
        <v>0</v>
      </c>
      <c r="C37">
        <v>0</v>
      </c>
      <c r="D37">
        <v>0</v>
      </c>
      <c r="E37">
        <v>0</v>
      </c>
      <c r="F37">
        <v>0</v>
      </c>
      <c r="G37" t="s">
        <v>70</v>
      </c>
      <c r="H37" t="s">
        <v>71</v>
      </c>
      <c r="I37" t="s">
        <v>72</v>
      </c>
      <c r="J37" t="s">
        <v>107</v>
      </c>
      <c r="K37" t="s">
        <v>108</v>
      </c>
      <c r="L37" t="s">
        <v>109</v>
      </c>
      <c r="M37" t="s">
        <v>110</v>
      </c>
    </row>
    <row r="38" spans="1:13">
      <c r="A38">
        <v>0</v>
      </c>
      <c r="B38">
        <v>0</v>
      </c>
      <c r="C38">
        <v>307</v>
      </c>
      <c r="D38">
        <v>0</v>
      </c>
      <c r="E38">
        <v>0</v>
      </c>
      <c r="F38">
        <v>0</v>
      </c>
      <c r="G38" t="s">
        <v>70</v>
      </c>
      <c r="H38" t="s">
        <v>71</v>
      </c>
      <c r="I38" t="s">
        <v>72</v>
      </c>
      <c r="J38" t="s">
        <v>73</v>
      </c>
      <c r="K38" t="s">
        <v>189</v>
      </c>
      <c r="L38" t="s">
        <v>190</v>
      </c>
      <c r="M38" t="s">
        <v>191</v>
      </c>
    </row>
    <row r="39" spans="1:13">
      <c r="A39">
        <v>7</v>
      </c>
      <c r="B39">
        <v>0</v>
      </c>
      <c r="C39">
        <v>0</v>
      </c>
      <c r="D39">
        <v>0</v>
      </c>
      <c r="E39">
        <v>0</v>
      </c>
      <c r="F39">
        <v>0</v>
      </c>
      <c r="G39" t="s">
        <v>70</v>
      </c>
      <c r="H39" t="s">
        <v>71</v>
      </c>
      <c r="I39" t="s">
        <v>193</v>
      </c>
      <c r="J39" t="s">
        <v>194</v>
      </c>
      <c r="K39" t="s">
        <v>195</v>
      </c>
      <c r="L39" t="s">
        <v>196</v>
      </c>
      <c r="M39" t="s">
        <v>197</v>
      </c>
    </row>
    <row r="40" spans="1:13">
      <c r="A40">
        <v>9</v>
      </c>
      <c r="B40">
        <v>0</v>
      </c>
      <c r="C40">
        <v>0</v>
      </c>
      <c r="D40">
        <v>0</v>
      </c>
      <c r="E40">
        <v>0</v>
      </c>
      <c r="F40">
        <v>0</v>
      </c>
      <c r="G40" t="s">
        <v>70</v>
      </c>
      <c r="H40" t="s">
        <v>71</v>
      </c>
      <c r="I40" t="s">
        <v>72</v>
      </c>
      <c r="J40" t="s">
        <v>107</v>
      </c>
      <c r="K40" t="s">
        <v>108</v>
      </c>
      <c r="L40" t="s">
        <v>109</v>
      </c>
      <c r="M40" t="s">
        <v>110</v>
      </c>
    </row>
    <row r="41" spans="1:13">
      <c r="A41">
        <v>12</v>
      </c>
      <c r="B41">
        <v>0</v>
      </c>
      <c r="C41">
        <v>0</v>
      </c>
      <c r="D41">
        <v>0</v>
      </c>
      <c r="E41">
        <v>0</v>
      </c>
      <c r="F41">
        <v>0</v>
      </c>
      <c r="G41" t="s">
        <v>70</v>
      </c>
      <c r="H41" t="s">
        <v>71</v>
      </c>
      <c r="I41" t="s">
        <v>72</v>
      </c>
      <c r="J41" t="s">
        <v>183</v>
      </c>
      <c r="K41" t="s">
        <v>200</v>
      </c>
      <c r="L41" t="s">
        <v>201</v>
      </c>
      <c r="M41" t="s">
        <v>98</v>
      </c>
    </row>
    <row r="42" spans="1:13">
      <c r="A42">
        <v>0</v>
      </c>
      <c r="B42">
        <v>0</v>
      </c>
      <c r="C42">
        <v>155</v>
      </c>
      <c r="D42">
        <v>0</v>
      </c>
      <c r="E42">
        <v>0</v>
      </c>
      <c r="F42">
        <v>0</v>
      </c>
      <c r="G42" t="s">
        <v>70</v>
      </c>
      <c r="H42" t="s">
        <v>71</v>
      </c>
      <c r="I42" t="s">
        <v>72</v>
      </c>
      <c r="J42" t="s">
        <v>203</v>
      </c>
      <c r="K42" t="s">
        <v>204</v>
      </c>
      <c r="L42" t="s">
        <v>205</v>
      </c>
      <c r="M42" t="s">
        <v>206</v>
      </c>
    </row>
    <row r="43" spans="1:13">
      <c r="A43">
        <v>57</v>
      </c>
      <c r="B43">
        <v>0</v>
      </c>
      <c r="C43">
        <v>318</v>
      </c>
      <c r="D43">
        <v>0</v>
      </c>
      <c r="E43">
        <v>0</v>
      </c>
      <c r="F43">
        <v>0</v>
      </c>
      <c r="G43" t="s">
        <v>70</v>
      </c>
      <c r="H43" t="s">
        <v>71</v>
      </c>
      <c r="I43" t="s">
        <v>72</v>
      </c>
      <c r="J43" t="s">
        <v>73</v>
      </c>
      <c r="K43" t="s">
        <v>208</v>
      </c>
      <c r="L43" t="s">
        <v>209</v>
      </c>
      <c r="M43" t="s">
        <v>210</v>
      </c>
    </row>
    <row r="44" spans="1:13">
      <c r="A44">
        <v>0</v>
      </c>
      <c r="B44">
        <v>0</v>
      </c>
      <c r="C44">
        <v>242</v>
      </c>
      <c r="D44">
        <v>0</v>
      </c>
      <c r="E44">
        <v>0</v>
      </c>
      <c r="F44">
        <v>0</v>
      </c>
      <c r="G44" t="s">
        <v>70</v>
      </c>
      <c r="H44" t="s">
        <v>71</v>
      </c>
      <c r="I44" t="s">
        <v>72</v>
      </c>
      <c r="J44" t="s">
        <v>98</v>
      </c>
      <c r="K44" t="s">
        <v>98</v>
      </c>
      <c r="L44" t="s">
        <v>98</v>
      </c>
      <c r="M44" t="s">
        <v>98</v>
      </c>
    </row>
    <row r="45" spans="1:13">
      <c r="A45">
        <v>0</v>
      </c>
      <c r="B45">
        <v>0</v>
      </c>
      <c r="C45">
        <v>1008</v>
      </c>
      <c r="D45">
        <v>0</v>
      </c>
      <c r="E45">
        <v>0</v>
      </c>
      <c r="F45">
        <v>0</v>
      </c>
      <c r="G45" t="s">
        <v>70</v>
      </c>
      <c r="H45" t="s">
        <v>71</v>
      </c>
      <c r="I45" t="s">
        <v>72</v>
      </c>
      <c r="J45" t="s">
        <v>73</v>
      </c>
      <c r="K45" t="s">
        <v>85</v>
      </c>
      <c r="L45" t="s">
        <v>213</v>
      </c>
      <c r="M45" t="s">
        <v>214</v>
      </c>
    </row>
    <row r="46" spans="1:13">
      <c r="A46">
        <v>0</v>
      </c>
      <c r="B46">
        <v>0</v>
      </c>
      <c r="C46">
        <v>91</v>
      </c>
      <c r="D46">
        <v>0</v>
      </c>
      <c r="E46">
        <v>0</v>
      </c>
      <c r="F46">
        <v>0</v>
      </c>
      <c r="G46" t="s">
        <v>70</v>
      </c>
      <c r="H46" t="s">
        <v>71</v>
      </c>
      <c r="I46" t="s">
        <v>72</v>
      </c>
      <c r="J46" t="s">
        <v>73</v>
      </c>
      <c r="K46" t="s">
        <v>85</v>
      </c>
      <c r="L46" t="s">
        <v>213</v>
      </c>
      <c r="M46" t="s">
        <v>216</v>
      </c>
    </row>
    <row r="47" spans="1:13">
      <c r="A47">
        <v>885</v>
      </c>
      <c r="B47">
        <v>0</v>
      </c>
      <c r="C47">
        <v>221</v>
      </c>
      <c r="D47">
        <v>0</v>
      </c>
      <c r="E47">
        <v>0</v>
      </c>
      <c r="F47">
        <v>0</v>
      </c>
      <c r="G47" t="s">
        <v>70</v>
      </c>
      <c r="H47" t="s">
        <v>71</v>
      </c>
      <c r="I47" t="s">
        <v>72</v>
      </c>
      <c r="J47" t="s">
        <v>73</v>
      </c>
      <c r="K47" t="s">
        <v>218</v>
      </c>
      <c r="L47" t="s">
        <v>219</v>
      </c>
      <c r="M47" t="s">
        <v>220</v>
      </c>
    </row>
    <row r="48" spans="1:13">
      <c r="A48">
        <v>71</v>
      </c>
      <c r="B48">
        <v>0</v>
      </c>
      <c r="C48">
        <v>0</v>
      </c>
      <c r="D48">
        <v>0</v>
      </c>
      <c r="E48">
        <v>0</v>
      </c>
      <c r="F48">
        <v>0</v>
      </c>
      <c r="G48" t="s">
        <v>70</v>
      </c>
      <c r="H48" t="s">
        <v>71</v>
      </c>
      <c r="I48" t="s">
        <v>72</v>
      </c>
      <c r="J48" t="s">
        <v>73</v>
      </c>
      <c r="K48" t="s">
        <v>218</v>
      </c>
      <c r="L48" t="s">
        <v>219</v>
      </c>
      <c r="M48" t="s">
        <v>220</v>
      </c>
    </row>
    <row r="49" spans="1:13">
      <c r="A49">
        <v>0</v>
      </c>
      <c r="B49">
        <v>0</v>
      </c>
      <c r="C49">
        <v>227</v>
      </c>
      <c r="D49">
        <v>0</v>
      </c>
      <c r="E49">
        <v>0</v>
      </c>
      <c r="F49">
        <v>0</v>
      </c>
      <c r="G49" t="s">
        <v>70</v>
      </c>
      <c r="H49" t="s">
        <v>71</v>
      </c>
      <c r="I49" t="s">
        <v>72</v>
      </c>
      <c r="J49" t="s">
        <v>73</v>
      </c>
      <c r="K49" t="s">
        <v>218</v>
      </c>
      <c r="L49" t="s">
        <v>219</v>
      </c>
      <c r="M49" t="s">
        <v>223</v>
      </c>
    </row>
    <row r="50" spans="1:13">
      <c r="A50">
        <v>616</v>
      </c>
      <c r="B50">
        <v>0</v>
      </c>
      <c r="C50">
        <v>225</v>
      </c>
      <c r="D50">
        <v>0</v>
      </c>
      <c r="E50">
        <v>0</v>
      </c>
      <c r="F50">
        <v>0</v>
      </c>
      <c r="G50" t="s">
        <v>70</v>
      </c>
      <c r="H50" t="s">
        <v>71</v>
      </c>
      <c r="I50" t="s">
        <v>72</v>
      </c>
      <c r="J50" t="s">
        <v>73</v>
      </c>
      <c r="K50" t="s">
        <v>225</v>
      </c>
      <c r="L50" t="s">
        <v>226</v>
      </c>
      <c r="M50" t="s">
        <v>98</v>
      </c>
    </row>
    <row r="51" spans="1:13">
      <c r="A51">
        <v>861</v>
      </c>
      <c r="B51">
        <v>0</v>
      </c>
      <c r="C51">
        <v>168</v>
      </c>
      <c r="D51">
        <v>0</v>
      </c>
      <c r="E51">
        <v>0</v>
      </c>
      <c r="F51">
        <v>0</v>
      </c>
      <c r="G51" t="s">
        <v>70</v>
      </c>
      <c r="H51" t="s">
        <v>71</v>
      </c>
      <c r="I51" t="s">
        <v>72</v>
      </c>
      <c r="J51" t="s">
        <v>228</v>
      </c>
      <c r="K51" t="s">
        <v>229</v>
      </c>
      <c r="L51" t="s">
        <v>98</v>
      </c>
      <c r="M51" t="s">
        <v>98</v>
      </c>
    </row>
    <row r="52" spans="1:13">
      <c r="A52">
        <v>23</v>
      </c>
      <c r="B52">
        <v>0</v>
      </c>
      <c r="C52">
        <v>169</v>
      </c>
      <c r="D52">
        <v>0</v>
      </c>
      <c r="E52">
        <v>0</v>
      </c>
      <c r="F52">
        <v>0</v>
      </c>
      <c r="G52" t="s">
        <v>70</v>
      </c>
      <c r="H52" t="s">
        <v>71</v>
      </c>
      <c r="I52" t="s">
        <v>72</v>
      </c>
      <c r="J52" t="s">
        <v>73</v>
      </c>
      <c r="K52" t="s">
        <v>74</v>
      </c>
      <c r="L52" t="s">
        <v>231</v>
      </c>
      <c r="M52" t="s">
        <v>232</v>
      </c>
    </row>
    <row r="53" spans="1:13">
      <c r="A53">
        <v>0</v>
      </c>
      <c r="B53">
        <v>0</v>
      </c>
      <c r="C53">
        <v>511</v>
      </c>
      <c r="D53">
        <v>0</v>
      </c>
      <c r="E53">
        <v>0</v>
      </c>
      <c r="F53">
        <v>0</v>
      </c>
      <c r="G53" t="s">
        <v>70</v>
      </c>
      <c r="H53" t="s">
        <v>71</v>
      </c>
      <c r="I53" t="s">
        <v>72</v>
      </c>
      <c r="J53" t="s">
        <v>73</v>
      </c>
      <c r="K53" t="s">
        <v>218</v>
      </c>
      <c r="L53" t="s">
        <v>234</v>
      </c>
      <c r="M53" t="s">
        <v>235</v>
      </c>
    </row>
    <row r="54" spans="1:13">
      <c r="A54">
        <v>0</v>
      </c>
      <c r="B54">
        <v>6</v>
      </c>
      <c r="C54">
        <v>0</v>
      </c>
      <c r="D54">
        <v>0</v>
      </c>
      <c r="E54">
        <v>0</v>
      </c>
      <c r="F54">
        <v>0</v>
      </c>
      <c r="G54" t="s">
        <v>70</v>
      </c>
      <c r="H54" t="s">
        <v>71</v>
      </c>
      <c r="I54" t="s">
        <v>72</v>
      </c>
      <c r="J54" t="s">
        <v>237</v>
      </c>
      <c r="K54" t="s">
        <v>238</v>
      </c>
      <c r="L54" t="s">
        <v>239</v>
      </c>
      <c r="M54" t="s">
        <v>240</v>
      </c>
    </row>
    <row r="55" spans="1:13">
      <c r="A55">
        <v>0</v>
      </c>
      <c r="B55">
        <v>0</v>
      </c>
      <c r="C55">
        <v>198</v>
      </c>
      <c r="D55">
        <v>0</v>
      </c>
      <c r="E55">
        <v>0</v>
      </c>
      <c r="F55">
        <v>0</v>
      </c>
      <c r="G55" t="s">
        <v>70</v>
      </c>
      <c r="H55" t="s">
        <v>71</v>
      </c>
      <c r="I55" t="s">
        <v>72</v>
      </c>
      <c r="J55" t="s">
        <v>73</v>
      </c>
      <c r="K55" t="s">
        <v>218</v>
      </c>
      <c r="L55" t="s">
        <v>242</v>
      </c>
      <c r="M55" t="s">
        <v>243</v>
      </c>
    </row>
    <row r="56" spans="1:13">
      <c r="A56">
        <v>0</v>
      </c>
      <c r="B56">
        <v>0</v>
      </c>
      <c r="C56">
        <v>124</v>
      </c>
      <c r="D56">
        <v>0</v>
      </c>
      <c r="E56">
        <v>0</v>
      </c>
      <c r="F56">
        <v>0</v>
      </c>
      <c r="G56" t="s">
        <v>70</v>
      </c>
      <c r="H56" t="s">
        <v>71</v>
      </c>
      <c r="I56" t="s">
        <v>72</v>
      </c>
      <c r="J56" t="s">
        <v>73</v>
      </c>
      <c r="K56" t="s">
        <v>218</v>
      </c>
      <c r="L56" t="s">
        <v>242</v>
      </c>
      <c r="M56" t="s">
        <v>98</v>
      </c>
    </row>
    <row r="57" spans="1:13">
      <c r="A57">
        <v>817</v>
      </c>
      <c r="B57">
        <v>0</v>
      </c>
      <c r="C57">
        <v>3563</v>
      </c>
      <c r="D57">
        <v>0</v>
      </c>
      <c r="E57">
        <v>0</v>
      </c>
      <c r="F57">
        <v>0</v>
      </c>
      <c r="G57" t="s">
        <v>70</v>
      </c>
      <c r="H57" t="s">
        <v>71</v>
      </c>
      <c r="I57" t="s">
        <v>72</v>
      </c>
      <c r="J57" t="s">
        <v>73</v>
      </c>
      <c r="K57" t="s">
        <v>218</v>
      </c>
      <c r="L57" t="s">
        <v>242</v>
      </c>
      <c r="M57" t="s">
        <v>98</v>
      </c>
    </row>
    <row r="58" spans="1:13">
      <c r="A58">
        <v>491</v>
      </c>
      <c r="B58">
        <v>0</v>
      </c>
      <c r="C58">
        <v>1859</v>
      </c>
      <c r="D58">
        <v>0</v>
      </c>
      <c r="E58">
        <v>0</v>
      </c>
      <c r="F58">
        <v>0</v>
      </c>
      <c r="G58" t="s">
        <v>70</v>
      </c>
      <c r="H58" t="s">
        <v>71</v>
      </c>
      <c r="I58" t="s">
        <v>72</v>
      </c>
      <c r="J58" t="s">
        <v>73</v>
      </c>
      <c r="K58" t="s">
        <v>247</v>
      </c>
      <c r="L58" t="s">
        <v>248</v>
      </c>
      <c r="M58" t="s">
        <v>249</v>
      </c>
    </row>
    <row r="59" spans="1:13">
      <c r="A59">
        <v>0</v>
      </c>
      <c r="B59">
        <v>0</v>
      </c>
      <c r="C59">
        <v>155</v>
      </c>
      <c r="D59">
        <v>0</v>
      </c>
      <c r="E59">
        <v>0</v>
      </c>
      <c r="F59">
        <v>0</v>
      </c>
      <c r="G59" t="s">
        <v>70</v>
      </c>
      <c r="H59" t="s">
        <v>71</v>
      </c>
      <c r="I59" t="s">
        <v>72</v>
      </c>
      <c r="J59" t="s">
        <v>73</v>
      </c>
      <c r="K59" t="s">
        <v>247</v>
      </c>
      <c r="L59" t="s">
        <v>248</v>
      </c>
      <c r="M59" t="s">
        <v>249</v>
      </c>
    </row>
    <row r="60" spans="1:13">
      <c r="A60">
        <v>260</v>
      </c>
      <c r="B60">
        <v>0</v>
      </c>
      <c r="C60">
        <v>0</v>
      </c>
      <c r="D60">
        <v>0</v>
      </c>
      <c r="E60">
        <v>0</v>
      </c>
      <c r="F60">
        <v>0</v>
      </c>
      <c r="G60" t="s">
        <v>70</v>
      </c>
      <c r="H60" t="s">
        <v>71</v>
      </c>
      <c r="I60" t="s">
        <v>72</v>
      </c>
      <c r="J60" t="s">
        <v>252</v>
      </c>
      <c r="K60" t="s">
        <v>253</v>
      </c>
      <c r="L60" t="s">
        <v>254</v>
      </c>
      <c r="M60" t="s">
        <v>255</v>
      </c>
    </row>
    <row r="61" spans="1:13">
      <c r="A61">
        <v>0</v>
      </c>
      <c r="B61">
        <v>0</v>
      </c>
      <c r="C61">
        <v>64</v>
      </c>
      <c r="D61">
        <v>0</v>
      </c>
      <c r="E61">
        <v>0</v>
      </c>
      <c r="F61">
        <v>0</v>
      </c>
      <c r="G61" t="s">
        <v>70</v>
      </c>
      <c r="H61" t="s">
        <v>71</v>
      </c>
      <c r="I61" t="s">
        <v>72</v>
      </c>
      <c r="J61" t="s">
        <v>252</v>
      </c>
      <c r="K61" t="s">
        <v>257</v>
      </c>
      <c r="L61" t="s">
        <v>258</v>
      </c>
      <c r="M61" t="s">
        <v>98</v>
      </c>
    </row>
    <row r="62" spans="1:13">
      <c r="A62">
        <v>0</v>
      </c>
      <c r="B62">
        <v>0</v>
      </c>
      <c r="C62">
        <v>639</v>
      </c>
      <c r="D62">
        <v>0</v>
      </c>
      <c r="E62">
        <v>0</v>
      </c>
      <c r="F62">
        <v>0</v>
      </c>
      <c r="G62" t="s">
        <v>70</v>
      </c>
      <c r="H62" t="s">
        <v>71</v>
      </c>
      <c r="I62" t="s">
        <v>72</v>
      </c>
      <c r="J62" t="s">
        <v>100</v>
      </c>
      <c r="K62" t="s">
        <v>260</v>
      </c>
      <c r="L62" t="s">
        <v>261</v>
      </c>
      <c r="M62" t="s">
        <v>262</v>
      </c>
    </row>
    <row r="63" spans="1:13">
      <c r="A63">
        <v>0</v>
      </c>
      <c r="B63">
        <v>0</v>
      </c>
      <c r="C63">
        <v>147</v>
      </c>
      <c r="D63">
        <v>0</v>
      </c>
      <c r="E63">
        <v>0</v>
      </c>
      <c r="F63">
        <v>0</v>
      </c>
      <c r="G63" t="s">
        <v>70</v>
      </c>
      <c r="H63" t="s">
        <v>71</v>
      </c>
      <c r="I63" t="s">
        <v>72</v>
      </c>
      <c r="J63" t="s">
        <v>73</v>
      </c>
      <c r="K63" t="s">
        <v>74</v>
      </c>
      <c r="L63" t="s">
        <v>231</v>
      </c>
      <c r="M63" t="s">
        <v>264</v>
      </c>
    </row>
    <row r="64" spans="1:13">
      <c r="A64">
        <v>0</v>
      </c>
      <c r="B64">
        <v>0</v>
      </c>
      <c r="C64">
        <v>82</v>
      </c>
      <c r="D64">
        <v>0</v>
      </c>
      <c r="E64">
        <v>0</v>
      </c>
      <c r="F64">
        <v>0</v>
      </c>
      <c r="G64" t="s">
        <v>70</v>
      </c>
      <c r="H64" t="s">
        <v>71</v>
      </c>
      <c r="I64" t="s">
        <v>72</v>
      </c>
      <c r="J64" t="s">
        <v>100</v>
      </c>
      <c r="K64" t="s">
        <v>260</v>
      </c>
      <c r="L64" t="s">
        <v>261</v>
      </c>
      <c r="M64" t="s">
        <v>98</v>
      </c>
    </row>
    <row r="65" spans="1:13">
      <c r="A65">
        <v>4917</v>
      </c>
      <c r="B65">
        <v>0</v>
      </c>
      <c r="C65">
        <v>0</v>
      </c>
      <c r="D65">
        <v>0</v>
      </c>
      <c r="E65">
        <v>0</v>
      </c>
      <c r="F65">
        <v>0</v>
      </c>
      <c r="G65" t="s">
        <v>70</v>
      </c>
      <c r="H65" t="s">
        <v>71</v>
      </c>
      <c r="I65" t="s">
        <v>72</v>
      </c>
      <c r="J65" t="s">
        <v>183</v>
      </c>
      <c r="K65" t="s">
        <v>200</v>
      </c>
      <c r="L65" t="s">
        <v>201</v>
      </c>
      <c r="M65" t="s">
        <v>267</v>
      </c>
    </row>
    <row r="66" spans="1:13">
      <c r="A66">
        <v>140</v>
      </c>
      <c r="B66">
        <v>0</v>
      </c>
      <c r="C66">
        <v>0</v>
      </c>
      <c r="D66">
        <v>0</v>
      </c>
      <c r="E66">
        <v>0</v>
      </c>
      <c r="F66">
        <v>0</v>
      </c>
      <c r="G66" t="s">
        <v>70</v>
      </c>
      <c r="H66" t="s">
        <v>71</v>
      </c>
      <c r="I66" t="s">
        <v>72</v>
      </c>
      <c r="J66" t="s">
        <v>183</v>
      </c>
      <c r="K66" t="s">
        <v>200</v>
      </c>
      <c r="L66" t="s">
        <v>201</v>
      </c>
      <c r="M66" t="s">
        <v>267</v>
      </c>
    </row>
    <row r="67" spans="1:13">
      <c r="A67">
        <v>0</v>
      </c>
      <c r="B67">
        <v>0</v>
      </c>
      <c r="C67">
        <v>86</v>
      </c>
      <c r="D67">
        <v>0</v>
      </c>
      <c r="E67">
        <v>0</v>
      </c>
      <c r="F67">
        <v>0</v>
      </c>
      <c r="G67" t="s">
        <v>70</v>
      </c>
      <c r="H67" t="s">
        <v>71</v>
      </c>
      <c r="I67" t="s">
        <v>72</v>
      </c>
      <c r="J67" t="s">
        <v>183</v>
      </c>
      <c r="K67" t="s">
        <v>270</v>
      </c>
      <c r="L67" t="s">
        <v>271</v>
      </c>
      <c r="M67" t="s">
        <v>272</v>
      </c>
    </row>
    <row r="68" spans="1:13">
      <c r="A68">
        <v>0</v>
      </c>
      <c r="B68">
        <v>0</v>
      </c>
      <c r="C68">
        <v>58</v>
      </c>
      <c r="D68">
        <v>0</v>
      </c>
      <c r="E68">
        <v>0</v>
      </c>
      <c r="F68">
        <v>0</v>
      </c>
      <c r="G68" t="s">
        <v>70</v>
      </c>
      <c r="H68" t="s">
        <v>71</v>
      </c>
      <c r="I68" t="s">
        <v>72</v>
      </c>
      <c r="J68" t="s">
        <v>183</v>
      </c>
      <c r="K68" t="s">
        <v>270</v>
      </c>
      <c r="L68" t="s">
        <v>271</v>
      </c>
      <c r="M68" t="s">
        <v>272</v>
      </c>
    </row>
    <row r="69" spans="1:13">
      <c r="A69">
        <v>0</v>
      </c>
      <c r="B69">
        <v>0</v>
      </c>
      <c r="C69">
        <v>47</v>
      </c>
      <c r="D69">
        <v>0</v>
      </c>
      <c r="E69">
        <v>0</v>
      </c>
      <c r="F69">
        <v>0</v>
      </c>
      <c r="G69" t="s">
        <v>70</v>
      </c>
      <c r="H69" t="s">
        <v>71</v>
      </c>
      <c r="I69" t="s">
        <v>72</v>
      </c>
      <c r="J69" t="s">
        <v>183</v>
      </c>
      <c r="K69" t="s">
        <v>270</v>
      </c>
      <c r="L69" t="s">
        <v>271</v>
      </c>
      <c r="M69" t="s">
        <v>272</v>
      </c>
    </row>
    <row r="70" spans="1:13">
      <c r="A70">
        <v>0</v>
      </c>
      <c r="B70">
        <v>0</v>
      </c>
      <c r="C70">
        <v>239</v>
      </c>
      <c r="D70">
        <v>0</v>
      </c>
      <c r="E70">
        <v>0</v>
      </c>
      <c r="F70">
        <v>0</v>
      </c>
      <c r="G70" t="s">
        <v>70</v>
      </c>
      <c r="H70" t="s">
        <v>71</v>
      </c>
      <c r="I70" t="s">
        <v>72</v>
      </c>
      <c r="J70" t="s">
        <v>183</v>
      </c>
      <c r="K70" t="s">
        <v>270</v>
      </c>
      <c r="L70" t="s">
        <v>271</v>
      </c>
      <c r="M70" t="s">
        <v>272</v>
      </c>
    </row>
    <row r="71" spans="1:13">
      <c r="A71">
        <v>37</v>
      </c>
      <c r="B71">
        <v>0</v>
      </c>
      <c r="C71">
        <v>37</v>
      </c>
      <c r="D71">
        <v>0</v>
      </c>
      <c r="E71">
        <v>0</v>
      </c>
      <c r="F71">
        <v>0</v>
      </c>
      <c r="G71" t="s">
        <v>70</v>
      </c>
      <c r="H71" t="s">
        <v>71</v>
      </c>
      <c r="I71" t="s">
        <v>72</v>
      </c>
      <c r="J71" t="s">
        <v>183</v>
      </c>
      <c r="K71" t="s">
        <v>270</v>
      </c>
      <c r="L71" t="s">
        <v>98</v>
      </c>
      <c r="M71" t="s">
        <v>98</v>
      </c>
    </row>
    <row r="72" spans="1:13">
      <c r="A72">
        <v>73</v>
      </c>
      <c r="B72">
        <v>0</v>
      </c>
      <c r="C72">
        <v>2060</v>
      </c>
      <c r="D72">
        <v>0</v>
      </c>
      <c r="E72">
        <v>0</v>
      </c>
      <c r="F72">
        <v>0</v>
      </c>
      <c r="G72" t="s">
        <v>70</v>
      </c>
      <c r="H72" t="s">
        <v>71</v>
      </c>
      <c r="I72" t="s">
        <v>72</v>
      </c>
      <c r="J72" t="s">
        <v>183</v>
      </c>
      <c r="K72" t="s">
        <v>184</v>
      </c>
      <c r="L72" t="s">
        <v>185</v>
      </c>
      <c r="M72" t="s">
        <v>278</v>
      </c>
    </row>
    <row r="73" spans="1:13">
      <c r="A73">
        <v>364</v>
      </c>
      <c r="B73">
        <v>0</v>
      </c>
      <c r="C73">
        <v>0</v>
      </c>
      <c r="D73">
        <v>0</v>
      </c>
      <c r="E73">
        <v>0</v>
      </c>
      <c r="F73">
        <v>0</v>
      </c>
      <c r="G73" t="s">
        <v>70</v>
      </c>
      <c r="H73" t="s">
        <v>71</v>
      </c>
      <c r="I73" t="s">
        <v>72</v>
      </c>
      <c r="J73" t="s">
        <v>183</v>
      </c>
      <c r="K73" t="s">
        <v>184</v>
      </c>
      <c r="L73" t="s">
        <v>280</v>
      </c>
      <c r="M73" t="s">
        <v>281</v>
      </c>
    </row>
    <row r="74" spans="1:13">
      <c r="A74">
        <v>804</v>
      </c>
      <c r="B74">
        <v>5</v>
      </c>
      <c r="C74">
        <v>136</v>
      </c>
      <c r="D74">
        <v>4</v>
      </c>
      <c r="E74">
        <v>0</v>
      </c>
      <c r="F74">
        <v>0</v>
      </c>
      <c r="G74" t="s">
        <v>70</v>
      </c>
      <c r="H74" t="s">
        <v>71</v>
      </c>
      <c r="I74" t="s">
        <v>72</v>
      </c>
      <c r="J74" t="s">
        <v>183</v>
      </c>
      <c r="K74" t="s">
        <v>184</v>
      </c>
      <c r="L74" t="s">
        <v>283</v>
      </c>
      <c r="M74" t="s">
        <v>284</v>
      </c>
    </row>
    <row r="75" spans="1:13">
      <c r="A75">
        <v>1299</v>
      </c>
      <c r="B75">
        <v>0</v>
      </c>
      <c r="C75">
        <v>0</v>
      </c>
      <c r="D75">
        <v>0</v>
      </c>
      <c r="E75">
        <v>0</v>
      </c>
      <c r="F75">
        <v>0</v>
      </c>
      <c r="G75" t="s">
        <v>70</v>
      </c>
      <c r="H75" t="s">
        <v>71</v>
      </c>
      <c r="I75" t="s">
        <v>72</v>
      </c>
      <c r="J75" t="s">
        <v>183</v>
      </c>
      <c r="K75" t="s">
        <v>184</v>
      </c>
      <c r="L75" t="s">
        <v>286</v>
      </c>
      <c r="M75" t="s">
        <v>98</v>
      </c>
    </row>
    <row r="76" spans="1:13">
      <c r="A76">
        <v>534</v>
      </c>
      <c r="B76">
        <v>0</v>
      </c>
      <c r="C76">
        <v>52</v>
      </c>
      <c r="D76">
        <v>0</v>
      </c>
      <c r="E76">
        <v>0</v>
      </c>
      <c r="F76">
        <v>0</v>
      </c>
      <c r="G76" t="s">
        <v>70</v>
      </c>
      <c r="H76" t="s">
        <v>71</v>
      </c>
      <c r="I76" t="s">
        <v>72</v>
      </c>
      <c r="J76" t="s">
        <v>183</v>
      </c>
      <c r="K76" t="s">
        <v>184</v>
      </c>
      <c r="L76" t="s">
        <v>286</v>
      </c>
      <c r="M76" t="s">
        <v>288</v>
      </c>
    </row>
    <row r="77" spans="1:13">
      <c r="A77">
        <v>403</v>
      </c>
      <c r="B77">
        <v>0</v>
      </c>
      <c r="C77">
        <v>0</v>
      </c>
      <c r="D77">
        <v>0</v>
      </c>
      <c r="E77">
        <v>0</v>
      </c>
      <c r="F77">
        <v>0</v>
      </c>
      <c r="G77" t="s">
        <v>70</v>
      </c>
      <c r="H77" t="s">
        <v>71</v>
      </c>
      <c r="I77" t="s">
        <v>72</v>
      </c>
      <c r="J77" t="s">
        <v>98</v>
      </c>
      <c r="K77" t="s">
        <v>98</v>
      </c>
      <c r="L77" t="s">
        <v>98</v>
      </c>
      <c r="M77" t="s">
        <v>98</v>
      </c>
    </row>
    <row r="78" spans="1:13">
      <c r="A78">
        <v>0</v>
      </c>
      <c r="B78">
        <v>0</v>
      </c>
      <c r="C78">
        <v>303</v>
      </c>
      <c r="D78">
        <v>0</v>
      </c>
      <c r="E78">
        <v>0</v>
      </c>
      <c r="F78">
        <v>0</v>
      </c>
      <c r="G78" t="s">
        <v>70</v>
      </c>
      <c r="H78" t="s">
        <v>71</v>
      </c>
      <c r="I78" t="s">
        <v>72</v>
      </c>
      <c r="J78" t="s">
        <v>73</v>
      </c>
      <c r="K78" t="s">
        <v>74</v>
      </c>
      <c r="L78" t="s">
        <v>291</v>
      </c>
      <c r="M78" t="s">
        <v>292</v>
      </c>
    </row>
    <row r="79" spans="1:13">
      <c r="A79">
        <v>0</v>
      </c>
      <c r="B79">
        <v>0</v>
      </c>
      <c r="C79">
        <v>295</v>
      </c>
      <c r="D79">
        <v>0</v>
      </c>
      <c r="E79">
        <v>0</v>
      </c>
      <c r="F79">
        <v>0</v>
      </c>
      <c r="G79" t="s">
        <v>70</v>
      </c>
      <c r="H79" t="s">
        <v>71</v>
      </c>
      <c r="I79" t="s">
        <v>72</v>
      </c>
      <c r="J79" t="s">
        <v>73</v>
      </c>
      <c r="K79" t="s">
        <v>74</v>
      </c>
      <c r="L79" t="s">
        <v>291</v>
      </c>
      <c r="M79" t="s">
        <v>292</v>
      </c>
    </row>
    <row r="80" spans="1:13">
      <c r="A80">
        <v>0</v>
      </c>
      <c r="B80">
        <v>0</v>
      </c>
      <c r="C80">
        <v>1156</v>
      </c>
      <c r="D80">
        <v>0</v>
      </c>
      <c r="E80">
        <v>0</v>
      </c>
      <c r="F80">
        <v>0</v>
      </c>
      <c r="G80" t="s">
        <v>70</v>
      </c>
      <c r="H80" t="s">
        <v>71</v>
      </c>
      <c r="I80" t="s">
        <v>72</v>
      </c>
      <c r="J80" t="s">
        <v>73</v>
      </c>
      <c r="K80" t="s">
        <v>74</v>
      </c>
      <c r="L80" t="s">
        <v>291</v>
      </c>
      <c r="M80" t="s">
        <v>292</v>
      </c>
    </row>
    <row r="81" spans="1:13">
      <c r="A81">
        <v>0</v>
      </c>
      <c r="B81">
        <v>0</v>
      </c>
      <c r="C81">
        <v>602</v>
      </c>
      <c r="D81">
        <v>0</v>
      </c>
      <c r="E81">
        <v>0</v>
      </c>
      <c r="F81">
        <v>0</v>
      </c>
      <c r="G81" t="s">
        <v>70</v>
      </c>
      <c r="H81" t="s">
        <v>71</v>
      </c>
      <c r="I81" t="s">
        <v>72</v>
      </c>
      <c r="J81" t="s">
        <v>73</v>
      </c>
      <c r="K81" t="s">
        <v>74</v>
      </c>
      <c r="L81" t="s">
        <v>291</v>
      </c>
      <c r="M81" t="s">
        <v>292</v>
      </c>
    </row>
    <row r="82" spans="1:13">
      <c r="A82">
        <v>0</v>
      </c>
      <c r="B82">
        <v>0</v>
      </c>
      <c r="C82">
        <v>78</v>
      </c>
      <c r="D82">
        <v>0</v>
      </c>
      <c r="E82">
        <v>0</v>
      </c>
      <c r="F82">
        <v>0</v>
      </c>
      <c r="G82" t="s">
        <v>70</v>
      </c>
      <c r="H82" t="s">
        <v>71</v>
      </c>
      <c r="I82" t="s">
        <v>72</v>
      </c>
      <c r="J82" t="s">
        <v>73</v>
      </c>
      <c r="K82" t="s">
        <v>297</v>
      </c>
      <c r="L82" t="s">
        <v>298</v>
      </c>
      <c r="M82" t="s">
        <v>299</v>
      </c>
    </row>
    <row r="83" spans="1:13">
      <c r="A83">
        <v>0</v>
      </c>
      <c r="B83">
        <v>0</v>
      </c>
      <c r="C83">
        <v>540</v>
      </c>
      <c r="D83">
        <v>0</v>
      </c>
      <c r="E83">
        <v>0</v>
      </c>
      <c r="F83">
        <v>0</v>
      </c>
      <c r="G83" t="s">
        <v>70</v>
      </c>
      <c r="H83" t="s">
        <v>71</v>
      </c>
      <c r="I83" t="s">
        <v>72</v>
      </c>
      <c r="J83" t="s">
        <v>73</v>
      </c>
      <c r="K83" t="s">
        <v>297</v>
      </c>
      <c r="L83" t="s">
        <v>298</v>
      </c>
      <c r="M83" t="s">
        <v>299</v>
      </c>
    </row>
    <row r="84" spans="1:13">
      <c r="A84">
        <v>0</v>
      </c>
      <c r="B84">
        <v>0</v>
      </c>
      <c r="C84">
        <v>192</v>
      </c>
      <c r="D84">
        <v>0</v>
      </c>
      <c r="E84">
        <v>0</v>
      </c>
      <c r="F84">
        <v>0</v>
      </c>
      <c r="G84" t="s">
        <v>70</v>
      </c>
      <c r="H84" t="s">
        <v>71</v>
      </c>
      <c r="I84" t="s">
        <v>72</v>
      </c>
      <c r="J84" t="s">
        <v>73</v>
      </c>
      <c r="K84" t="s">
        <v>297</v>
      </c>
      <c r="L84" t="s">
        <v>298</v>
      </c>
      <c r="M84" t="s">
        <v>299</v>
      </c>
    </row>
    <row r="85" spans="1:13">
      <c r="A85">
        <v>0</v>
      </c>
      <c r="B85">
        <v>0</v>
      </c>
      <c r="C85">
        <v>218</v>
      </c>
      <c r="D85">
        <v>0</v>
      </c>
      <c r="E85">
        <v>0</v>
      </c>
      <c r="F85">
        <v>0</v>
      </c>
      <c r="G85" t="s">
        <v>70</v>
      </c>
      <c r="H85" t="s">
        <v>71</v>
      </c>
      <c r="I85" t="s">
        <v>72</v>
      </c>
      <c r="J85" t="s">
        <v>73</v>
      </c>
      <c r="K85" t="s">
        <v>297</v>
      </c>
      <c r="L85" t="s">
        <v>303</v>
      </c>
      <c r="M85" t="s">
        <v>304</v>
      </c>
    </row>
    <row r="86" spans="1:13">
      <c r="A86">
        <v>0</v>
      </c>
      <c r="B86">
        <v>0</v>
      </c>
      <c r="C86">
        <v>3348</v>
      </c>
      <c r="D86">
        <v>0</v>
      </c>
      <c r="E86">
        <v>0</v>
      </c>
      <c r="F86">
        <v>0</v>
      </c>
      <c r="G86" t="s">
        <v>70</v>
      </c>
      <c r="H86" t="s">
        <v>71</v>
      </c>
      <c r="I86" t="s">
        <v>72</v>
      </c>
      <c r="J86" t="s">
        <v>73</v>
      </c>
      <c r="K86" t="s">
        <v>306</v>
      </c>
      <c r="L86" t="s">
        <v>98</v>
      </c>
      <c r="M86" t="s">
        <v>98</v>
      </c>
    </row>
    <row r="87" spans="1:13">
      <c r="A87">
        <v>833</v>
      </c>
      <c r="B87">
        <v>0</v>
      </c>
      <c r="C87">
        <v>0</v>
      </c>
      <c r="D87">
        <v>0</v>
      </c>
      <c r="E87">
        <v>0</v>
      </c>
      <c r="F87">
        <v>0</v>
      </c>
      <c r="G87" t="s">
        <v>70</v>
      </c>
      <c r="H87" t="s">
        <v>71</v>
      </c>
      <c r="I87" t="s">
        <v>72</v>
      </c>
      <c r="J87" t="s">
        <v>100</v>
      </c>
      <c r="K87" t="s">
        <v>101</v>
      </c>
      <c r="L87" t="s">
        <v>308</v>
      </c>
      <c r="M87" t="s">
        <v>309</v>
      </c>
    </row>
    <row r="88" spans="1:13">
      <c r="A88">
        <v>79</v>
      </c>
      <c r="B88">
        <v>0</v>
      </c>
      <c r="C88">
        <v>0</v>
      </c>
      <c r="D88">
        <v>0</v>
      </c>
      <c r="E88">
        <v>0</v>
      </c>
      <c r="F88">
        <v>0</v>
      </c>
      <c r="G88" t="s">
        <v>70</v>
      </c>
      <c r="H88" t="s">
        <v>71</v>
      </c>
      <c r="I88" t="s">
        <v>72</v>
      </c>
      <c r="J88" t="s">
        <v>100</v>
      </c>
      <c r="K88" t="s">
        <v>101</v>
      </c>
      <c r="L88" t="s">
        <v>308</v>
      </c>
      <c r="M88" t="s">
        <v>309</v>
      </c>
    </row>
    <row r="89" spans="1:13">
      <c r="A89">
        <v>1166</v>
      </c>
      <c r="B89">
        <v>53</v>
      </c>
      <c r="C89">
        <v>1651</v>
      </c>
      <c r="D89">
        <v>26</v>
      </c>
      <c r="E89">
        <v>0</v>
      </c>
      <c r="F89">
        <v>0</v>
      </c>
      <c r="G89" t="s">
        <v>70</v>
      </c>
      <c r="H89" t="s">
        <v>71</v>
      </c>
      <c r="I89" t="s">
        <v>72</v>
      </c>
      <c r="J89" t="s">
        <v>100</v>
      </c>
      <c r="K89" t="s">
        <v>101</v>
      </c>
      <c r="L89" t="s">
        <v>102</v>
      </c>
      <c r="M89" t="s">
        <v>103</v>
      </c>
    </row>
    <row r="90" spans="1:13">
      <c r="A90">
        <v>0</v>
      </c>
      <c r="B90">
        <v>0</v>
      </c>
      <c r="C90">
        <v>351</v>
      </c>
      <c r="D90">
        <v>0</v>
      </c>
      <c r="E90">
        <v>0</v>
      </c>
      <c r="F90">
        <v>0</v>
      </c>
      <c r="G90" t="s">
        <v>70</v>
      </c>
      <c r="H90" t="s">
        <v>71</v>
      </c>
      <c r="I90" t="s">
        <v>72</v>
      </c>
      <c r="J90" t="s">
        <v>100</v>
      </c>
      <c r="K90" t="s">
        <v>101</v>
      </c>
      <c r="L90" t="s">
        <v>117</v>
      </c>
      <c r="M90" t="s">
        <v>118</v>
      </c>
    </row>
    <row r="91" spans="1:13">
      <c r="A91">
        <v>0</v>
      </c>
      <c r="B91">
        <v>0</v>
      </c>
      <c r="C91">
        <v>447</v>
      </c>
      <c r="D91">
        <v>0</v>
      </c>
      <c r="E91">
        <v>0</v>
      </c>
      <c r="F91">
        <v>0</v>
      </c>
      <c r="G91" t="s">
        <v>70</v>
      </c>
      <c r="H91" t="s">
        <v>71</v>
      </c>
      <c r="I91" t="s">
        <v>72</v>
      </c>
      <c r="J91" t="s">
        <v>100</v>
      </c>
      <c r="K91" t="s">
        <v>101</v>
      </c>
      <c r="L91" t="s">
        <v>117</v>
      </c>
      <c r="M91" t="s">
        <v>118</v>
      </c>
    </row>
    <row r="92" spans="1:13">
      <c r="A92">
        <v>0</v>
      </c>
      <c r="B92">
        <v>0</v>
      </c>
      <c r="C92">
        <v>4769</v>
      </c>
      <c r="D92">
        <v>0</v>
      </c>
      <c r="E92">
        <v>0</v>
      </c>
      <c r="F92">
        <v>0</v>
      </c>
      <c r="G92" t="s">
        <v>70</v>
      </c>
      <c r="H92" t="s">
        <v>71</v>
      </c>
      <c r="I92" t="s">
        <v>72</v>
      </c>
      <c r="J92" t="s">
        <v>100</v>
      </c>
      <c r="K92" t="s">
        <v>101</v>
      </c>
      <c r="L92" t="s">
        <v>117</v>
      </c>
      <c r="M92" t="s">
        <v>118</v>
      </c>
    </row>
    <row r="93" spans="1:13">
      <c r="A93">
        <v>0</v>
      </c>
      <c r="B93">
        <v>0</v>
      </c>
      <c r="C93">
        <v>159</v>
      </c>
      <c r="D93">
        <v>0</v>
      </c>
      <c r="E93">
        <v>0</v>
      </c>
      <c r="F93">
        <v>0</v>
      </c>
      <c r="G93" t="s">
        <v>70</v>
      </c>
      <c r="H93" t="s">
        <v>71</v>
      </c>
      <c r="I93" t="s">
        <v>72</v>
      </c>
      <c r="J93" t="s">
        <v>100</v>
      </c>
      <c r="K93" t="s">
        <v>101</v>
      </c>
      <c r="L93" t="s">
        <v>117</v>
      </c>
      <c r="M93" t="s">
        <v>118</v>
      </c>
    </row>
    <row r="94" spans="1:13">
      <c r="A94">
        <v>0</v>
      </c>
      <c r="B94">
        <v>0</v>
      </c>
      <c r="C94">
        <v>1326</v>
      </c>
      <c r="D94">
        <v>0</v>
      </c>
      <c r="E94">
        <v>0</v>
      </c>
      <c r="F94">
        <v>0</v>
      </c>
      <c r="G94" t="s">
        <v>70</v>
      </c>
      <c r="H94" t="s">
        <v>71</v>
      </c>
      <c r="I94" t="s">
        <v>72</v>
      </c>
      <c r="J94" t="s">
        <v>100</v>
      </c>
      <c r="K94" t="s">
        <v>101</v>
      </c>
      <c r="L94" t="s">
        <v>117</v>
      </c>
      <c r="M94" t="s">
        <v>118</v>
      </c>
    </row>
    <row r="95" spans="1:13">
      <c r="A95">
        <v>412</v>
      </c>
      <c r="B95">
        <v>0</v>
      </c>
      <c r="C95">
        <v>62</v>
      </c>
      <c r="D95">
        <v>0</v>
      </c>
      <c r="E95">
        <v>0</v>
      </c>
      <c r="F95">
        <v>0</v>
      </c>
      <c r="G95" t="s">
        <v>70</v>
      </c>
      <c r="H95" t="s">
        <v>71</v>
      </c>
      <c r="I95" t="s">
        <v>72</v>
      </c>
      <c r="J95" t="s">
        <v>318</v>
      </c>
      <c r="K95" t="s">
        <v>319</v>
      </c>
      <c r="L95" t="s">
        <v>320</v>
      </c>
      <c r="M95" t="s">
        <v>321</v>
      </c>
    </row>
    <row r="96" spans="1:13">
      <c r="A96">
        <v>3050</v>
      </c>
      <c r="B96">
        <v>0</v>
      </c>
      <c r="C96">
        <v>3342</v>
      </c>
      <c r="D96">
        <v>0</v>
      </c>
      <c r="E96">
        <v>0</v>
      </c>
      <c r="F96">
        <v>0</v>
      </c>
      <c r="G96" t="s">
        <v>70</v>
      </c>
      <c r="H96" t="s">
        <v>71</v>
      </c>
      <c r="I96" t="s">
        <v>72</v>
      </c>
      <c r="J96" t="s">
        <v>112</v>
      </c>
      <c r="K96" t="s">
        <v>113</v>
      </c>
      <c r="L96" t="s">
        <v>114</v>
      </c>
      <c r="M96" t="s">
        <v>115</v>
      </c>
    </row>
    <row r="97" spans="1:13">
      <c r="A97">
        <v>119</v>
      </c>
      <c r="B97">
        <v>0</v>
      </c>
      <c r="C97">
        <v>0</v>
      </c>
      <c r="D97">
        <v>0</v>
      </c>
      <c r="E97">
        <v>0</v>
      </c>
      <c r="F97">
        <v>0</v>
      </c>
      <c r="G97" t="s">
        <v>70</v>
      </c>
      <c r="H97" t="s">
        <v>71</v>
      </c>
      <c r="I97" t="s">
        <v>72</v>
      </c>
      <c r="J97" t="s">
        <v>73</v>
      </c>
      <c r="K97" t="s">
        <v>85</v>
      </c>
      <c r="L97" t="s">
        <v>324</v>
      </c>
      <c r="M97" t="s">
        <v>325</v>
      </c>
    </row>
    <row r="98" spans="1:13">
      <c r="A98">
        <v>0</v>
      </c>
      <c r="B98">
        <v>0</v>
      </c>
      <c r="C98">
        <v>13</v>
      </c>
      <c r="D98">
        <v>0</v>
      </c>
      <c r="E98">
        <v>0</v>
      </c>
      <c r="F98">
        <v>0</v>
      </c>
      <c r="G98" t="s">
        <v>70</v>
      </c>
      <c r="H98" t="s">
        <v>71</v>
      </c>
      <c r="I98" t="s">
        <v>72</v>
      </c>
      <c r="J98" t="s">
        <v>147</v>
      </c>
      <c r="K98" t="s">
        <v>148</v>
      </c>
      <c r="L98" t="s">
        <v>327</v>
      </c>
      <c r="M98" t="s">
        <v>328</v>
      </c>
    </row>
    <row r="99" spans="1:13">
      <c r="A99">
        <v>26355</v>
      </c>
      <c r="B99">
        <v>0</v>
      </c>
      <c r="C99">
        <v>4130</v>
      </c>
      <c r="D99">
        <v>0</v>
      </c>
      <c r="E99">
        <v>0</v>
      </c>
      <c r="F99">
        <v>0</v>
      </c>
      <c r="G99" t="s">
        <v>70</v>
      </c>
      <c r="H99" t="s">
        <v>71</v>
      </c>
      <c r="I99" t="s">
        <v>72</v>
      </c>
      <c r="J99" t="s">
        <v>107</v>
      </c>
      <c r="K99" t="s">
        <v>108</v>
      </c>
      <c r="L99" t="s">
        <v>109</v>
      </c>
      <c r="M99" t="s">
        <v>110</v>
      </c>
    </row>
    <row r="100" spans="1:13">
      <c r="A100">
        <v>0</v>
      </c>
      <c r="B100">
        <v>0</v>
      </c>
      <c r="C100">
        <v>4</v>
      </c>
      <c r="D100">
        <v>0</v>
      </c>
      <c r="E100">
        <v>0</v>
      </c>
      <c r="F100">
        <v>0</v>
      </c>
      <c r="G100" t="s">
        <v>70</v>
      </c>
      <c r="H100" t="s">
        <v>71</v>
      </c>
      <c r="I100" t="s">
        <v>72</v>
      </c>
      <c r="J100" t="s">
        <v>107</v>
      </c>
      <c r="K100" t="s">
        <v>108</v>
      </c>
      <c r="L100" t="s">
        <v>109</v>
      </c>
      <c r="M100" t="s">
        <v>110</v>
      </c>
    </row>
    <row r="101" spans="1:13">
      <c r="A101">
        <v>29</v>
      </c>
      <c r="B101">
        <v>0</v>
      </c>
      <c r="C101">
        <v>0</v>
      </c>
      <c r="D101">
        <v>0</v>
      </c>
      <c r="E101">
        <v>0</v>
      </c>
      <c r="F101">
        <v>0</v>
      </c>
      <c r="G101" t="s">
        <v>70</v>
      </c>
      <c r="H101" t="s">
        <v>71</v>
      </c>
      <c r="I101" t="s">
        <v>72</v>
      </c>
      <c r="J101" t="s">
        <v>107</v>
      </c>
      <c r="K101" t="s">
        <v>108</v>
      </c>
      <c r="L101" t="s">
        <v>109</v>
      </c>
      <c r="M101" t="s">
        <v>110</v>
      </c>
    </row>
    <row r="102" spans="1:13">
      <c r="A102">
        <v>169</v>
      </c>
      <c r="B102">
        <v>0</v>
      </c>
      <c r="C102">
        <v>0</v>
      </c>
      <c r="D102">
        <v>0</v>
      </c>
      <c r="E102">
        <v>0</v>
      </c>
      <c r="F102">
        <v>0</v>
      </c>
      <c r="G102" t="s">
        <v>70</v>
      </c>
      <c r="H102" t="s">
        <v>71</v>
      </c>
      <c r="I102" t="s">
        <v>72</v>
      </c>
      <c r="J102" t="s">
        <v>107</v>
      </c>
      <c r="K102" t="s">
        <v>108</v>
      </c>
      <c r="L102" t="s">
        <v>109</v>
      </c>
      <c r="M102" t="s">
        <v>110</v>
      </c>
    </row>
    <row r="103" spans="1:13">
      <c r="A103">
        <v>0</v>
      </c>
      <c r="B103">
        <v>0</v>
      </c>
      <c r="C103">
        <v>257</v>
      </c>
      <c r="D103">
        <v>0</v>
      </c>
      <c r="E103">
        <v>0</v>
      </c>
      <c r="F103">
        <v>0</v>
      </c>
      <c r="G103" t="s">
        <v>70</v>
      </c>
      <c r="H103" t="s">
        <v>71</v>
      </c>
      <c r="I103" t="s">
        <v>72</v>
      </c>
      <c r="J103" t="s">
        <v>107</v>
      </c>
      <c r="K103" t="s">
        <v>108</v>
      </c>
      <c r="L103" t="s">
        <v>109</v>
      </c>
      <c r="M103" t="s">
        <v>110</v>
      </c>
    </row>
    <row r="104" spans="1:13">
      <c r="A104">
        <v>0</v>
      </c>
      <c r="B104">
        <v>0</v>
      </c>
      <c r="C104">
        <v>138</v>
      </c>
      <c r="D104">
        <v>0</v>
      </c>
      <c r="E104">
        <v>0</v>
      </c>
      <c r="F104">
        <v>0</v>
      </c>
      <c r="G104" t="s">
        <v>70</v>
      </c>
      <c r="H104" t="s">
        <v>71</v>
      </c>
      <c r="I104" t="s">
        <v>72</v>
      </c>
      <c r="J104" t="s">
        <v>107</v>
      </c>
      <c r="K104" t="s">
        <v>108</v>
      </c>
      <c r="L104" t="s">
        <v>109</v>
      </c>
      <c r="M104" t="s">
        <v>110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F5423-293D-4EF8-88B0-DF80912C544C}">
  <dimension ref="A1:D59"/>
  <sheetViews>
    <sheetView workbookViewId="0"/>
  </sheetViews>
  <sheetFormatPr defaultRowHeight="14.45"/>
  <cols>
    <col min="1" max="1" width="30.5703125" bestFit="1" customWidth="1"/>
    <col min="3" max="3" width="12.42578125" bestFit="1" customWidth="1"/>
    <col min="4" max="4" width="10.85546875" bestFit="1" customWidth="1"/>
  </cols>
  <sheetData>
    <row r="1" spans="1:4" s="37" customFormat="1" ht="17.45" thickBot="1">
      <c r="A1" s="37" t="s">
        <v>66</v>
      </c>
      <c r="B1" s="37" t="s">
        <v>335</v>
      </c>
      <c r="C1" s="37" t="s">
        <v>336</v>
      </c>
      <c r="D1" s="37" t="s">
        <v>337</v>
      </c>
    </row>
    <row r="2" spans="1:4" ht="15" thickTop="1">
      <c r="A2" t="s">
        <v>304</v>
      </c>
      <c r="B2" t="b">
        <v>0</v>
      </c>
      <c r="C2">
        <v>0.80600000000000005</v>
      </c>
      <c r="D2" t="s">
        <v>338</v>
      </c>
    </row>
    <row r="3" spans="1:4">
      <c r="A3" t="s">
        <v>158</v>
      </c>
      <c r="B3" t="b">
        <v>1</v>
      </c>
      <c r="C3">
        <v>0.113</v>
      </c>
      <c r="D3" t="s">
        <v>338</v>
      </c>
    </row>
    <row r="4" spans="1:4">
      <c r="A4" t="s">
        <v>115</v>
      </c>
      <c r="B4" t="b">
        <v>1</v>
      </c>
      <c r="C4">
        <v>2.6250000000000002E-3</v>
      </c>
      <c r="D4" t="s">
        <v>339</v>
      </c>
    </row>
    <row r="5" spans="1:4">
      <c r="A5" t="s">
        <v>206</v>
      </c>
      <c r="B5" t="b">
        <v>1</v>
      </c>
      <c r="C5">
        <v>0.1275</v>
      </c>
      <c r="D5" t="s">
        <v>338</v>
      </c>
    </row>
    <row r="6" spans="1:4">
      <c r="A6" t="s">
        <v>144</v>
      </c>
      <c r="B6" t="b">
        <v>1</v>
      </c>
      <c r="C6">
        <v>3.6499999999999998E-2</v>
      </c>
      <c r="D6" t="s">
        <v>339</v>
      </c>
    </row>
    <row r="7" spans="1:4">
      <c r="A7" t="s">
        <v>181</v>
      </c>
      <c r="B7" t="b">
        <v>1</v>
      </c>
      <c r="C7">
        <v>9.2499999999999999E-2</v>
      </c>
      <c r="D7" t="s">
        <v>338</v>
      </c>
    </row>
    <row r="8" spans="1:4">
      <c r="A8" t="s">
        <v>210</v>
      </c>
      <c r="B8" t="b">
        <v>1</v>
      </c>
      <c r="C8">
        <v>2.5000000000000001E-2</v>
      </c>
      <c r="D8" t="s">
        <v>339</v>
      </c>
    </row>
    <row r="9" spans="1:4">
      <c r="A9" t="s">
        <v>197</v>
      </c>
      <c r="B9" t="b">
        <v>1</v>
      </c>
      <c r="C9">
        <v>0.10100000000000001</v>
      </c>
      <c r="D9" t="s">
        <v>338</v>
      </c>
    </row>
    <row r="10" spans="1:4">
      <c r="A10" t="s">
        <v>340</v>
      </c>
      <c r="B10" t="b">
        <v>0</v>
      </c>
      <c r="C10">
        <v>0.24399999999999999</v>
      </c>
      <c r="D10" t="s">
        <v>338</v>
      </c>
    </row>
    <row r="11" spans="1:4">
      <c r="A11" t="s">
        <v>321</v>
      </c>
      <c r="B11" t="b">
        <v>1</v>
      </c>
      <c r="C11">
        <v>7.9000000000000001E-2</v>
      </c>
      <c r="D11" t="s">
        <v>339</v>
      </c>
    </row>
    <row r="12" spans="1:4">
      <c r="A12" t="s">
        <v>83</v>
      </c>
      <c r="B12" t="b">
        <v>0</v>
      </c>
      <c r="C12">
        <v>0.15</v>
      </c>
      <c r="D12" t="s">
        <v>338</v>
      </c>
    </row>
    <row r="13" spans="1:4">
      <c r="A13" t="s">
        <v>272</v>
      </c>
      <c r="B13" t="b">
        <v>1</v>
      </c>
      <c r="C13">
        <v>1.202301E-4</v>
      </c>
      <c r="D13" t="s">
        <v>341</v>
      </c>
    </row>
    <row r="14" spans="1:4">
      <c r="A14" t="s">
        <v>309</v>
      </c>
      <c r="B14" t="b">
        <v>1</v>
      </c>
      <c r="C14">
        <v>6.9767999999999997E-2</v>
      </c>
      <c r="D14" t="s">
        <v>339</v>
      </c>
    </row>
    <row r="15" spans="1:4">
      <c r="A15" t="s">
        <v>110</v>
      </c>
      <c r="B15" t="b">
        <v>1</v>
      </c>
      <c r="C15" s="1">
        <v>2.3741961250879999E-10</v>
      </c>
      <c r="D15" t="s">
        <v>341</v>
      </c>
    </row>
    <row r="16" spans="1:4">
      <c r="A16" t="s">
        <v>87</v>
      </c>
      <c r="B16" t="b">
        <v>1</v>
      </c>
      <c r="C16">
        <v>2.5000000000000001E-2</v>
      </c>
      <c r="D16" t="s">
        <v>339</v>
      </c>
    </row>
    <row r="17" spans="1:4">
      <c r="A17" t="s">
        <v>76</v>
      </c>
      <c r="B17" t="b">
        <v>1</v>
      </c>
      <c r="C17">
        <v>2.5000000000000001E-2</v>
      </c>
      <c r="D17" t="s">
        <v>339</v>
      </c>
    </row>
    <row r="18" spans="1:4">
      <c r="A18" t="s">
        <v>235</v>
      </c>
      <c r="B18" t="b">
        <v>1</v>
      </c>
      <c r="C18">
        <v>5.2999999999999999E-2</v>
      </c>
      <c r="D18" t="s">
        <v>339</v>
      </c>
    </row>
    <row r="19" spans="1:4">
      <c r="A19" t="s">
        <v>80</v>
      </c>
      <c r="B19" t="b">
        <v>1</v>
      </c>
      <c r="C19">
        <v>2.5000000000000001E-2</v>
      </c>
      <c r="D19" t="s">
        <v>339</v>
      </c>
    </row>
    <row r="20" spans="1:4">
      <c r="A20" t="s">
        <v>262</v>
      </c>
      <c r="B20" t="b">
        <v>1</v>
      </c>
      <c r="C20">
        <v>0.19350000000000001</v>
      </c>
      <c r="D20" t="s">
        <v>338</v>
      </c>
    </row>
    <row r="21" spans="1:4">
      <c r="A21" t="s">
        <v>342</v>
      </c>
      <c r="B21" t="b">
        <v>0</v>
      </c>
      <c r="C21">
        <v>0.25</v>
      </c>
      <c r="D21" t="s">
        <v>338</v>
      </c>
    </row>
    <row r="22" spans="1:4">
      <c r="A22" t="s">
        <v>139</v>
      </c>
      <c r="B22" t="b">
        <v>1</v>
      </c>
      <c r="C22">
        <v>0.185</v>
      </c>
      <c r="D22" t="s">
        <v>338</v>
      </c>
    </row>
    <row r="23" spans="1:4">
      <c r="A23" t="s">
        <v>264</v>
      </c>
      <c r="B23" t="b">
        <v>1</v>
      </c>
      <c r="C23">
        <v>2.5000000000000001E-2</v>
      </c>
      <c r="D23" t="s">
        <v>339</v>
      </c>
    </row>
    <row r="24" spans="1:4">
      <c r="A24" t="s">
        <v>232</v>
      </c>
      <c r="B24" t="b">
        <v>1</v>
      </c>
      <c r="C24">
        <v>0.10199999999999999</v>
      </c>
      <c r="D24" t="s">
        <v>338</v>
      </c>
    </row>
    <row r="25" spans="1:4">
      <c r="A25" t="s">
        <v>299</v>
      </c>
      <c r="B25" t="b">
        <v>1</v>
      </c>
      <c r="C25">
        <v>2.8215000000000098E-4</v>
      </c>
      <c r="D25" t="s">
        <v>341</v>
      </c>
    </row>
    <row r="26" spans="1:4">
      <c r="A26" t="s">
        <v>328</v>
      </c>
      <c r="B26" t="b">
        <v>1</v>
      </c>
      <c r="C26">
        <v>0.19350000000000001</v>
      </c>
      <c r="D26" t="s">
        <v>338</v>
      </c>
    </row>
    <row r="27" spans="1:4">
      <c r="A27" t="s">
        <v>243</v>
      </c>
      <c r="B27" t="b">
        <v>1</v>
      </c>
      <c r="C27">
        <v>3.0499999999999999E-2</v>
      </c>
      <c r="D27" t="s">
        <v>339</v>
      </c>
    </row>
    <row r="28" spans="1:4">
      <c r="A28" t="s">
        <v>343</v>
      </c>
      <c r="B28" t="b">
        <v>0</v>
      </c>
      <c r="C28">
        <v>2.945E-2</v>
      </c>
      <c r="D28" t="s">
        <v>339</v>
      </c>
    </row>
    <row r="29" spans="1:4">
      <c r="A29" t="s">
        <v>165</v>
      </c>
      <c r="B29" t="b">
        <v>1</v>
      </c>
      <c r="C29">
        <v>4.7500000000000103E-3</v>
      </c>
      <c r="D29" t="s">
        <v>339</v>
      </c>
    </row>
    <row r="30" spans="1:4">
      <c r="A30" t="s">
        <v>325</v>
      </c>
      <c r="B30" t="b">
        <v>1</v>
      </c>
      <c r="C30">
        <v>3.0499999999999999E-2</v>
      </c>
      <c r="D30" t="s">
        <v>339</v>
      </c>
    </row>
    <row r="31" spans="1:4">
      <c r="A31" t="s">
        <v>281</v>
      </c>
      <c r="B31" t="b">
        <v>1</v>
      </c>
      <c r="C31">
        <v>6.1499999999999999E-2</v>
      </c>
      <c r="D31" t="s">
        <v>339</v>
      </c>
    </row>
    <row r="32" spans="1:4">
      <c r="A32" t="s">
        <v>284</v>
      </c>
      <c r="B32" t="b">
        <v>1</v>
      </c>
      <c r="C32">
        <v>0.16550000000000001</v>
      </c>
      <c r="D32" t="s">
        <v>338</v>
      </c>
    </row>
    <row r="33" spans="1:4">
      <c r="A33" t="s">
        <v>267</v>
      </c>
      <c r="B33" t="b">
        <v>1</v>
      </c>
      <c r="C33">
        <v>9.9900000000000006E-3</v>
      </c>
      <c r="D33" t="s">
        <v>339</v>
      </c>
    </row>
    <row r="34" spans="1:4">
      <c r="A34" t="s">
        <v>344</v>
      </c>
      <c r="B34" t="b">
        <v>0</v>
      </c>
      <c r="C34">
        <v>0.96199999999999997</v>
      </c>
      <c r="D34" t="s">
        <v>338</v>
      </c>
    </row>
    <row r="35" spans="1:4">
      <c r="A35" t="s">
        <v>131</v>
      </c>
      <c r="B35" t="b">
        <v>1</v>
      </c>
      <c r="C35">
        <v>2.20605E-2</v>
      </c>
      <c r="D35" t="s">
        <v>339</v>
      </c>
    </row>
    <row r="36" spans="1:4">
      <c r="A36" t="s">
        <v>127</v>
      </c>
      <c r="B36" t="b">
        <v>1</v>
      </c>
      <c r="C36">
        <v>3.30000000000001E-3</v>
      </c>
      <c r="D36" t="s">
        <v>339</v>
      </c>
    </row>
    <row r="37" spans="1:4">
      <c r="A37" t="s">
        <v>345</v>
      </c>
      <c r="B37" t="b">
        <v>0</v>
      </c>
      <c r="C37">
        <v>1.0920000000000001</v>
      </c>
      <c r="D37" t="s">
        <v>338</v>
      </c>
    </row>
    <row r="38" spans="1:4">
      <c r="A38" t="s">
        <v>94</v>
      </c>
      <c r="B38" t="b">
        <v>1</v>
      </c>
      <c r="C38">
        <v>2.5000000000000001E-2</v>
      </c>
      <c r="D38" t="s">
        <v>339</v>
      </c>
    </row>
    <row r="39" spans="1:4">
      <c r="A39" t="s">
        <v>249</v>
      </c>
      <c r="B39" t="b">
        <v>1</v>
      </c>
      <c r="C39">
        <v>2.3E-3</v>
      </c>
      <c r="D39" t="s">
        <v>339</v>
      </c>
    </row>
    <row r="40" spans="1:4">
      <c r="A40" t="s">
        <v>214</v>
      </c>
      <c r="B40" t="b">
        <v>1</v>
      </c>
      <c r="C40">
        <v>0.05</v>
      </c>
      <c r="D40" t="s">
        <v>339</v>
      </c>
    </row>
    <row r="41" spans="1:4">
      <c r="A41" t="s">
        <v>216</v>
      </c>
      <c r="B41" t="b">
        <v>1</v>
      </c>
      <c r="C41">
        <v>8.8499999999999995E-2</v>
      </c>
      <c r="D41" t="s">
        <v>338</v>
      </c>
    </row>
    <row r="42" spans="1:4">
      <c r="A42" t="s">
        <v>288</v>
      </c>
      <c r="B42" t="b">
        <v>1</v>
      </c>
      <c r="C42">
        <v>0.122</v>
      </c>
      <c r="D42" t="s">
        <v>338</v>
      </c>
    </row>
    <row r="43" spans="1:4">
      <c r="A43" t="s">
        <v>346</v>
      </c>
      <c r="B43" t="b">
        <v>0</v>
      </c>
      <c r="C43">
        <v>1.044</v>
      </c>
      <c r="D43" t="s">
        <v>338</v>
      </c>
    </row>
    <row r="44" spans="1:4">
      <c r="A44" t="s">
        <v>155</v>
      </c>
      <c r="B44" t="b">
        <v>1</v>
      </c>
      <c r="C44">
        <v>3.0499999999999999E-2</v>
      </c>
      <c r="D44" t="s">
        <v>339</v>
      </c>
    </row>
    <row r="45" spans="1:4">
      <c r="A45" t="s">
        <v>152</v>
      </c>
      <c r="B45" t="b">
        <v>1</v>
      </c>
      <c r="C45">
        <v>3.0272E-2</v>
      </c>
      <c r="D45" t="s">
        <v>339</v>
      </c>
    </row>
    <row r="46" spans="1:4">
      <c r="A46" t="s">
        <v>172</v>
      </c>
      <c r="B46" t="b">
        <v>1</v>
      </c>
      <c r="C46">
        <v>4.1500000000000002E-2</v>
      </c>
      <c r="D46" t="s">
        <v>339</v>
      </c>
    </row>
    <row r="47" spans="1:4">
      <c r="A47" t="s">
        <v>174</v>
      </c>
      <c r="B47" t="b">
        <v>1</v>
      </c>
      <c r="C47">
        <v>0.14149999999999999</v>
      </c>
      <c r="D47" t="s">
        <v>338</v>
      </c>
    </row>
    <row r="48" spans="1:4">
      <c r="A48" t="s">
        <v>347</v>
      </c>
      <c r="B48" t="b">
        <v>0</v>
      </c>
      <c r="C48">
        <v>0.42199999999999999</v>
      </c>
      <c r="D48" t="s">
        <v>338</v>
      </c>
    </row>
    <row r="49" spans="1:4">
      <c r="A49" t="s">
        <v>118</v>
      </c>
      <c r="B49" t="b">
        <v>1</v>
      </c>
      <c r="C49" s="1">
        <v>6.6622500000000304E-8</v>
      </c>
      <c r="D49" t="s">
        <v>341</v>
      </c>
    </row>
    <row r="50" spans="1:4">
      <c r="A50" t="s">
        <v>191</v>
      </c>
      <c r="B50" t="b">
        <v>1</v>
      </c>
      <c r="C50">
        <v>4.1000000000000002E-2</v>
      </c>
      <c r="D50" t="s">
        <v>339</v>
      </c>
    </row>
    <row r="51" spans="1:4">
      <c r="A51" t="s">
        <v>103</v>
      </c>
      <c r="B51" t="b">
        <v>1</v>
      </c>
      <c r="C51">
        <v>2.3E-3</v>
      </c>
      <c r="D51" t="s">
        <v>339</v>
      </c>
    </row>
    <row r="52" spans="1:4">
      <c r="A52" t="s">
        <v>223</v>
      </c>
      <c r="B52" t="b">
        <v>1</v>
      </c>
      <c r="C52">
        <v>4.8000000000000001E-2</v>
      </c>
      <c r="D52" t="s">
        <v>339</v>
      </c>
    </row>
    <row r="53" spans="1:4">
      <c r="A53" t="s">
        <v>220</v>
      </c>
      <c r="B53" t="b">
        <v>1</v>
      </c>
      <c r="C53">
        <v>1.6708500000000001E-2</v>
      </c>
      <c r="D53" t="s">
        <v>339</v>
      </c>
    </row>
    <row r="54" spans="1:4">
      <c r="A54" t="s">
        <v>348</v>
      </c>
      <c r="B54" t="b">
        <v>0</v>
      </c>
      <c r="C54">
        <v>0.1</v>
      </c>
      <c r="D54" t="s">
        <v>338</v>
      </c>
    </row>
    <row r="55" spans="1:4">
      <c r="A55" t="s">
        <v>255</v>
      </c>
      <c r="B55" t="b">
        <v>1</v>
      </c>
      <c r="C55">
        <v>5.8000000000000003E-2</v>
      </c>
      <c r="D55" t="s">
        <v>339</v>
      </c>
    </row>
    <row r="56" spans="1:4">
      <c r="A56" t="s">
        <v>292</v>
      </c>
      <c r="B56" t="b">
        <v>1</v>
      </c>
      <c r="C56">
        <v>3.9734100000000098E-4</v>
      </c>
      <c r="D56" t="s">
        <v>341</v>
      </c>
    </row>
    <row r="57" spans="1:4">
      <c r="A57" t="s">
        <v>349</v>
      </c>
      <c r="B57" t="b">
        <v>0</v>
      </c>
      <c r="C57">
        <v>0.1</v>
      </c>
      <c r="D57" t="s">
        <v>338</v>
      </c>
    </row>
    <row r="58" spans="1:4">
      <c r="A58" t="s">
        <v>278</v>
      </c>
      <c r="B58" t="b">
        <v>1</v>
      </c>
      <c r="C58">
        <v>5.8500000000000101E-2</v>
      </c>
      <c r="D58" t="s">
        <v>339</v>
      </c>
    </row>
    <row r="59" spans="1:4">
      <c r="A59" t="s">
        <v>186</v>
      </c>
      <c r="B59" t="b">
        <v>1</v>
      </c>
      <c r="C59">
        <v>3.0499999999999999E-2</v>
      </c>
      <c r="D59" t="s">
        <v>339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2D8FB-DB6D-483D-AD7C-2DAFBB561AC5}">
  <dimension ref="A1:M59"/>
  <sheetViews>
    <sheetView tabSelected="1" workbookViewId="0">
      <selection activeCell="K1" sqref="K1"/>
    </sheetView>
  </sheetViews>
  <sheetFormatPr defaultRowHeight="14.45"/>
  <cols>
    <col min="1" max="1" width="30.5703125" bestFit="1" customWidth="1"/>
    <col min="2" max="2" width="20.28515625" bestFit="1" customWidth="1"/>
    <col min="3" max="3" width="20" bestFit="1" customWidth="1"/>
    <col min="4" max="4" width="20.28515625" bestFit="1" customWidth="1"/>
    <col min="5" max="5" width="20" bestFit="1" customWidth="1"/>
    <col min="6" max="6" width="20.28515625" bestFit="1" customWidth="1"/>
    <col min="7" max="7" width="20" bestFit="1" customWidth="1"/>
    <col min="8" max="8" width="11.7109375" bestFit="1" customWidth="1"/>
    <col min="9" max="9" width="14.42578125" bestFit="1" customWidth="1"/>
    <col min="10" max="10" width="20.28515625" bestFit="1" customWidth="1"/>
    <col min="11" max="11" width="22.28515625" bestFit="1" customWidth="1"/>
    <col min="12" max="12" width="21.85546875" bestFit="1" customWidth="1"/>
    <col min="13" max="13" width="19.42578125" bestFit="1" customWidth="1"/>
    <col min="14" max="14" width="30.5703125" bestFit="1" customWidth="1"/>
    <col min="15" max="15" width="19.42578125" bestFit="1" customWidth="1"/>
    <col min="16" max="16" width="19" bestFit="1" customWidth="1"/>
    <col min="17" max="17" width="10.85546875" bestFit="1" customWidth="1"/>
  </cols>
  <sheetData>
    <row r="1" spans="1:13" s="37" customFormat="1" ht="17.45" thickBot="1">
      <c r="B1" s="37" t="s">
        <v>38</v>
      </c>
      <c r="C1" s="37" t="s">
        <v>48</v>
      </c>
      <c r="D1" s="37" t="s">
        <v>60</v>
      </c>
      <c r="E1" s="37" t="s">
        <v>61</v>
      </c>
      <c r="F1" s="37" t="s">
        <v>62</v>
      </c>
      <c r="G1" s="37" t="s">
        <v>63</v>
      </c>
      <c r="H1" s="37" t="s">
        <v>64</v>
      </c>
      <c r="I1" s="37" t="s">
        <v>65</v>
      </c>
      <c r="J1" s="37" t="s">
        <v>66</v>
      </c>
      <c r="K1" s="37" t="s">
        <v>350</v>
      </c>
      <c r="L1" s="37" t="s">
        <v>351</v>
      </c>
      <c r="M1" s="37" t="s">
        <v>337</v>
      </c>
    </row>
    <row r="2" spans="1:13" ht="15" thickTop="1">
      <c r="A2" t="s">
        <v>309</v>
      </c>
      <c r="B2">
        <v>2</v>
      </c>
      <c r="C2">
        <v>0</v>
      </c>
      <c r="D2" t="s">
        <v>70</v>
      </c>
      <c r="E2" t="s">
        <v>71</v>
      </c>
      <c r="F2" t="s">
        <v>72</v>
      </c>
      <c r="G2" t="s">
        <v>100</v>
      </c>
      <c r="H2" t="s">
        <v>101</v>
      </c>
      <c r="I2" t="s">
        <v>308</v>
      </c>
      <c r="J2" t="s">
        <v>309</v>
      </c>
      <c r="K2" t="s">
        <v>352</v>
      </c>
      <c r="L2" t="s">
        <v>353</v>
      </c>
      <c r="M2" t="s">
        <v>339</v>
      </c>
    </row>
    <row r="3" spans="1:13">
      <c r="A3" t="s">
        <v>191</v>
      </c>
      <c r="B3">
        <v>0</v>
      </c>
      <c r="C3">
        <v>1</v>
      </c>
      <c r="D3" t="s">
        <v>70</v>
      </c>
      <c r="E3" t="s">
        <v>71</v>
      </c>
      <c r="F3" t="s">
        <v>72</v>
      </c>
      <c r="G3" t="s">
        <v>73</v>
      </c>
      <c r="H3" t="s">
        <v>189</v>
      </c>
      <c r="I3" t="s">
        <v>190</v>
      </c>
      <c r="J3" t="s">
        <v>191</v>
      </c>
      <c r="K3" t="s">
        <v>354</v>
      </c>
      <c r="L3" t="s">
        <v>355</v>
      </c>
      <c r="M3" t="s">
        <v>339</v>
      </c>
    </row>
    <row r="4" spans="1:13">
      <c r="A4" t="s">
        <v>223</v>
      </c>
      <c r="B4">
        <v>0</v>
      </c>
      <c r="C4">
        <v>1</v>
      </c>
      <c r="D4" t="s">
        <v>70</v>
      </c>
      <c r="E4" t="s">
        <v>71</v>
      </c>
      <c r="F4" t="s">
        <v>72</v>
      </c>
      <c r="G4" t="s">
        <v>73</v>
      </c>
      <c r="H4" t="s">
        <v>218</v>
      </c>
      <c r="I4" t="s">
        <v>219</v>
      </c>
      <c r="J4" t="s">
        <v>223</v>
      </c>
      <c r="K4" t="s">
        <v>356</v>
      </c>
      <c r="L4" t="s">
        <v>353</v>
      </c>
      <c r="M4" t="s">
        <v>339</v>
      </c>
    </row>
    <row r="5" spans="1:13">
      <c r="A5" t="s">
        <v>264</v>
      </c>
      <c r="B5">
        <v>0</v>
      </c>
      <c r="C5">
        <v>1</v>
      </c>
      <c r="D5" t="s">
        <v>70</v>
      </c>
      <c r="E5" t="s">
        <v>71</v>
      </c>
      <c r="F5" t="s">
        <v>72</v>
      </c>
      <c r="G5" t="s">
        <v>73</v>
      </c>
      <c r="H5" t="s">
        <v>74</v>
      </c>
      <c r="I5" t="s">
        <v>231</v>
      </c>
      <c r="J5" t="s">
        <v>264</v>
      </c>
      <c r="K5" t="s">
        <v>357</v>
      </c>
      <c r="L5" t="s">
        <v>355</v>
      </c>
      <c r="M5" t="s">
        <v>339</v>
      </c>
    </row>
    <row r="6" spans="1:13">
      <c r="A6" t="s">
        <v>172</v>
      </c>
      <c r="B6">
        <v>1</v>
      </c>
      <c r="C6">
        <v>1</v>
      </c>
      <c r="D6" t="s">
        <v>70</v>
      </c>
      <c r="E6" t="s">
        <v>71</v>
      </c>
      <c r="F6" t="s">
        <v>168</v>
      </c>
      <c r="G6" t="s">
        <v>169</v>
      </c>
      <c r="H6" t="s">
        <v>170</v>
      </c>
      <c r="I6" t="s">
        <v>171</v>
      </c>
      <c r="J6" t="s">
        <v>172</v>
      </c>
      <c r="K6" t="s">
        <v>358</v>
      </c>
      <c r="L6" t="s">
        <v>355</v>
      </c>
      <c r="M6" t="s">
        <v>339</v>
      </c>
    </row>
    <row r="7" spans="1:13">
      <c r="A7" t="s">
        <v>144</v>
      </c>
      <c r="B7">
        <v>1</v>
      </c>
      <c r="C7">
        <v>0</v>
      </c>
      <c r="D7" t="s">
        <v>70</v>
      </c>
      <c r="E7" t="s">
        <v>71</v>
      </c>
      <c r="F7" t="s">
        <v>135</v>
      </c>
      <c r="G7" t="s">
        <v>141</v>
      </c>
      <c r="H7" t="s">
        <v>142</v>
      </c>
      <c r="I7" t="s">
        <v>143</v>
      </c>
      <c r="J7" t="s">
        <v>144</v>
      </c>
      <c r="K7" t="s">
        <v>359</v>
      </c>
      <c r="L7" t="s">
        <v>355</v>
      </c>
      <c r="M7" t="s">
        <v>339</v>
      </c>
    </row>
    <row r="8" spans="1:13">
      <c r="A8" t="s">
        <v>155</v>
      </c>
      <c r="B8">
        <v>1</v>
      </c>
      <c r="C8">
        <v>0</v>
      </c>
      <c r="D8" t="s">
        <v>70</v>
      </c>
      <c r="E8" t="s">
        <v>71</v>
      </c>
      <c r="F8" t="s">
        <v>72</v>
      </c>
      <c r="G8" t="s">
        <v>73</v>
      </c>
      <c r="H8" t="s">
        <v>74</v>
      </c>
      <c r="I8" t="s">
        <v>151</v>
      </c>
      <c r="J8" t="s">
        <v>155</v>
      </c>
      <c r="K8" t="s">
        <v>360</v>
      </c>
      <c r="L8" t="s">
        <v>353</v>
      </c>
      <c r="M8" t="s">
        <v>339</v>
      </c>
    </row>
    <row r="9" spans="1:13">
      <c r="A9" t="s">
        <v>139</v>
      </c>
      <c r="B9">
        <v>1</v>
      </c>
      <c r="C9">
        <v>0</v>
      </c>
      <c r="D9" t="s">
        <v>70</v>
      </c>
      <c r="E9" t="s">
        <v>71</v>
      </c>
      <c r="F9" t="s">
        <v>135</v>
      </c>
      <c r="G9" t="s">
        <v>136</v>
      </c>
      <c r="H9" t="s">
        <v>137</v>
      </c>
      <c r="I9" t="s">
        <v>138</v>
      </c>
      <c r="J9" t="s">
        <v>139</v>
      </c>
      <c r="K9" t="s">
        <v>361</v>
      </c>
      <c r="L9" t="s">
        <v>355</v>
      </c>
      <c r="M9" t="s">
        <v>338</v>
      </c>
    </row>
    <row r="10" spans="1:13">
      <c r="A10" t="s">
        <v>181</v>
      </c>
      <c r="B10">
        <v>1</v>
      </c>
      <c r="C10">
        <v>0</v>
      </c>
      <c r="D10" t="s">
        <v>70</v>
      </c>
      <c r="E10" t="s">
        <v>71</v>
      </c>
      <c r="F10" t="s">
        <v>177</v>
      </c>
      <c r="G10" t="s">
        <v>178</v>
      </c>
      <c r="H10" t="s">
        <v>179</v>
      </c>
      <c r="I10" t="s">
        <v>180</v>
      </c>
      <c r="J10" t="s">
        <v>181</v>
      </c>
      <c r="K10" t="s">
        <v>362</v>
      </c>
      <c r="L10" t="s">
        <v>355</v>
      </c>
      <c r="M10" t="s">
        <v>338</v>
      </c>
    </row>
    <row r="11" spans="1:13">
      <c r="A11" t="s">
        <v>165</v>
      </c>
      <c r="B11">
        <v>0</v>
      </c>
      <c r="C11">
        <v>2</v>
      </c>
      <c r="D11" t="s">
        <v>70</v>
      </c>
      <c r="E11" t="s">
        <v>71</v>
      </c>
      <c r="F11" t="s">
        <v>72</v>
      </c>
      <c r="G11" t="s">
        <v>162</v>
      </c>
      <c r="H11" t="s">
        <v>163</v>
      </c>
      <c r="I11" t="s">
        <v>164</v>
      </c>
      <c r="J11" t="s">
        <v>165</v>
      </c>
      <c r="K11" t="s">
        <v>363</v>
      </c>
      <c r="L11" t="s">
        <v>355</v>
      </c>
      <c r="M11" t="s">
        <v>339</v>
      </c>
    </row>
    <row r="12" spans="1:13">
      <c r="A12" t="s">
        <v>220</v>
      </c>
      <c r="B12">
        <v>2</v>
      </c>
      <c r="C12">
        <v>1</v>
      </c>
      <c r="D12" t="s">
        <v>70</v>
      </c>
      <c r="E12" t="s">
        <v>71</v>
      </c>
      <c r="F12" t="s">
        <v>72</v>
      </c>
      <c r="G12" t="s">
        <v>73</v>
      </c>
      <c r="H12" t="s">
        <v>218</v>
      </c>
      <c r="I12" t="s">
        <v>219</v>
      </c>
      <c r="J12" t="s">
        <v>220</v>
      </c>
      <c r="K12" t="s">
        <v>364</v>
      </c>
      <c r="L12" t="s">
        <v>353</v>
      </c>
      <c r="M12" t="s">
        <v>339</v>
      </c>
    </row>
    <row r="13" spans="1:13">
      <c r="A13" t="s">
        <v>76</v>
      </c>
      <c r="B13">
        <v>0</v>
      </c>
      <c r="C13">
        <v>1</v>
      </c>
      <c r="D13" t="s">
        <v>70</v>
      </c>
      <c r="E13" t="s">
        <v>71</v>
      </c>
      <c r="F13" t="s">
        <v>72</v>
      </c>
      <c r="G13" t="s">
        <v>73</v>
      </c>
      <c r="H13" t="s">
        <v>74</v>
      </c>
      <c r="I13" t="s">
        <v>75</v>
      </c>
      <c r="J13" t="s">
        <v>76</v>
      </c>
      <c r="K13" t="s">
        <v>365</v>
      </c>
      <c r="L13" t="s">
        <v>353</v>
      </c>
      <c r="M13" t="s">
        <v>339</v>
      </c>
    </row>
    <row r="14" spans="1:13">
      <c r="A14" t="s">
        <v>243</v>
      </c>
      <c r="B14">
        <v>0</v>
      </c>
      <c r="C14">
        <v>1</v>
      </c>
      <c r="D14" t="s">
        <v>70</v>
      </c>
      <c r="E14" t="s">
        <v>71</v>
      </c>
      <c r="F14" t="s">
        <v>72</v>
      </c>
      <c r="G14" t="s">
        <v>73</v>
      </c>
      <c r="H14" t="s">
        <v>218</v>
      </c>
      <c r="I14" t="s">
        <v>242</v>
      </c>
      <c r="J14" t="s">
        <v>243</v>
      </c>
      <c r="K14" t="s">
        <v>366</v>
      </c>
      <c r="L14" t="s">
        <v>353</v>
      </c>
      <c r="M14" t="s">
        <v>339</v>
      </c>
    </row>
    <row r="15" spans="1:13">
      <c r="A15" t="s">
        <v>197</v>
      </c>
      <c r="B15">
        <v>1</v>
      </c>
      <c r="C15">
        <v>0</v>
      </c>
      <c r="D15" t="s">
        <v>70</v>
      </c>
      <c r="E15" t="s">
        <v>71</v>
      </c>
      <c r="F15" t="s">
        <v>193</v>
      </c>
      <c r="G15" t="s">
        <v>194</v>
      </c>
      <c r="H15" t="s">
        <v>195</v>
      </c>
      <c r="I15" t="s">
        <v>196</v>
      </c>
      <c r="J15" t="s">
        <v>197</v>
      </c>
      <c r="K15" t="s">
        <v>367</v>
      </c>
      <c r="L15" t="s">
        <v>355</v>
      </c>
      <c r="M15" t="s">
        <v>338</v>
      </c>
    </row>
    <row r="16" spans="1:13">
      <c r="A16" t="s">
        <v>210</v>
      </c>
      <c r="B16">
        <v>1</v>
      </c>
      <c r="C16">
        <v>1</v>
      </c>
      <c r="D16" t="s">
        <v>70</v>
      </c>
      <c r="E16" t="s">
        <v>71</v>
      </c>
      <c r="F16" t="s">
        <v>72</v>
      </c>
      <c r="G16" t="s">
        <v>73</v>
      </c>
      <c r="H16" t="s">
        <v>208</v>
      </c>
      <c r="I16" t="s">
        <v>209</v>
      </c>
      <c r="J16" t="s">
        <v>210</v>
      </c>
      <c r="K16" t="s">
        <v>368</v>
      </c>
      <c r="L16" t="s">
        <v>355</v>
      </c>
      <c r="M16" t="s">
        <v>339</v>
      </c>
    </row>
    <row r="17" spans="1:13">
      <c r="A17" t="s">
        <v>262</v>
      </c>
      <c r="B17">
        <v>0</v>
      </c>
      <c r="C17">
        <v>1</v>
      </c>
      <c r="D17" t="s">
        <v>70</v>
      </c>
      <c r="E17" t="s">
        <v>71</v>
      </c>
      <c r="F17" t="s">
        <v>72</v>
      </c>
      <c r="G17" t="s">
        <v>100</v>
      </c>
      <c r="H17" t="s">
        <v>260</v>
      </c>
      <c r="I17" t="s">
        <v>261</v>
      </c>
      <c r="J17" t="s">
        <v>262</v>
      </c>
      <c r="K17" t="s">
        <v>369</v>
      </c>
      <c r="L17" t="s">
        <v>353</v>
      </c>
      <c r="M17" t="s">
        <v>338</v>
      </c>
    </row>
    <row r="18" spans="1:13">
      <c r="A18" t="s">
        <v>110</v>
      </c>
      <c r="B18">
        <v>6</v>
      </c>
      <c r="C18">
        <v>5</v>
      </c>
      <c r="D18" t="s">
        <v>70</v>
      </c>
      <c r="E18" t="s">
        <v>71</v>
      </c>
      <c r="F18" t="s">
        <v>72</v>
      </c>
      <c r="G18" t="s">
        <v>107</v>
      </c>
      <c r="H18" t="s">
        <v>108</v>
      </c>
      <c r="I18" t="s">
        <v>109</v>
      </c>
      <c r="J18" t="s">
        <v>110</v>
      </c>
      <c r="K18" t="s">
        <v>370</v>
      </c>
      <c r="L18" t="s">
        <v>353</v>
      </c>
      <c r="M18" t="s">
        <v>341</v>
      </c>
    </row>
    <row r="19" spans="1:13">
      <c r="A19" t="s">
        <v>267</v>
      </c>
      <c r="B19">
        <v>2</v>
      </c>
      <c r="C19">
        <v>0</v>
      </c>
      <c r="D19" t="s">
        <v>70</v>
      </c>
      <c r="E19" t="s">
        <v>71</v>
      </c>
      <c r="F19" t="s">
        <v>72</v>
      </c>
      <c r="G19" t="s">
        <v>183</v>
      </c>
      <c r="H19" t="s">
        <v>200</v>
      </c>
      <c r="I19" t="s">
        <v>201</v>
      </c>
      <c r="J19" t="s">
        <v>267</v>
      </c>
      <c r="K19" t="s">
        <v>371</v>
      </c>
      <c r="L19" t="s">
        <v>355</v>
      </c>
      <c r="M19" t="s">
        <v>339</v>
      </c>
    </row>
    <row r="20" spans="1:13">
      <c r="A20" t="s">
        <v>118</v>
      </c>
      <c r="B20">
        <v>0</v>
      </c>
      <c r="C20">
        <v>6</v>
      </c>
      <c r="D20" t="s">
        <v>70</v>
      </c>
      <c r="E20" t="s">
        <v>71</v>
      </c>
      <c r="F20" t="s">
        <v>72</v>
      </c>
      <c r="G20" t="s">
        <v>100</v>
      </c>
      <c r="H20" t="s">
        <v>101</v>
      </c>
      <c r="I20" t="s">
        <v>117</v>
      </c>
      <c r="J20" t="s">
        <v>118</v>
      </c>
      <c r="K20" t="s">
        <v>372</v>
      </c>
      <c r="L20" t="s">
        <v>353</v>
      </c>
      <c r="M20" t="s">
        <v>341</v>
      </c>
    </row>
    <row r="21" spans="1:13">
      <c r="A21" t="s">
        <v>80</v>
      </c>
      <c r="B21">
        <v>1</v>
      </c>
      <c r="C21">
        <v>1</v>
      </c>
      <c r="D21" t="s">
        <v>70</v>
      </c>
      <c r="E21" t="s">
        <v>71</v>
      </c>
      <c r="F21" t="s">
        <v>72</v>
      </c>
      <c r="G21" t="s">
        <v>73</v>
      </c>
      <c r="H21" t="s">
        <v>78</v>
      </c>
      <c r="I21" t="s">
        <v>79</v>
      </c>
      <c r="J21" t="s">
        <v>80</v>
      </c>
      <c r="K21" t="s">
        <v>373</v>
      </c>
      <c r="L21" t="s">
        <v>355</v>
      </c>
      <c r="M21" t="s">
        <v>339</v>
      </c>
    </row>
    <row r="22" spans="1:13">
      <c r="A22" t="s">
        <v>103</v>
      </c>
      <c r="B22">
        <v>2</v>
      </c>
      <c r="C22">
        <v>1</v>
      </c>
      <c r="D22" t="s">
        <v>70</v>
      </c>
      <c r="E22" t="s">
        <v>71</v>
      </c>
      <c r="F22" t="s">
        <v>72</v>
      </c>
      <c r="G22" t="s">
        <v>100</v>
      </c>
      <c r="H22" t="s">
        <v>101</v>
      </c>
      <c r="I22" t="s">
        <v>102</v>
      </c>
      <c r="J22" t="s">
        <v>103</v>
      </c>
      <c r="K22" t="s">
        <v>374</v>
      </c>
      <c r="L22" t="s">
        <v>355</v>
      </c>
      <c r="M22" t="s">
        <v>339</v>
      </c>
    </row>
    <row r="23" spans="1:13">
      <c r="A23" t="s">
        <v>272</v>
      </c>
      <c r="B23">
        <v>0</v>
      </c>
      <c r="C23">
        <v>4</v>
      </c>
      <c r="D23" t="s">
        <v>70</v>
      </c>
      <c r="E23" t="s">
        <v>71</v>
      </c>
      <c r="F23" t="s">
        <v>72</v>
      </c>
      <c r="G23" t="s">
        <v>183</v>
      </c>
      <c r="H23" t="s">
        <v>270</v>
      </c>
      <c r="I23" t="s">
        <v>271</v>
      </c>
      <c r="J23" t="s">
        <v>272</v>
      </c>
      <c r="K23" t="s">
        <v>375</v>
      </c>
      <c r="L23" t="s">
        <v>353</v>
      </c>
      <c r="M23" t="s">
        <v>341</v>
      </c>
    </row>
    <row r="24" spans="1:13">
      <c r="A24" t="s">
        <v>321</v>
      </c>
      <c r="B24">
        <v>1</v>
      </c>
      <c r="C24">
        <v>1</v>
      </c>
      <c r="D24" t="s">
        <v>70</v>
      </c>
      <c r="E24" t="s">
        <v>71</v>
      </c>
      <c r="F24" t="s">
        <v>72</v>
      </c>
      <c r="G24" t="s">
        <v>318</v>
      </c>
      <c r="H24" t="s">
        <v>319</v>
      </c>
      <c r="I24" t="s">
        <v>320</v>
      </c>
      <c r="J24" t="s">
        <v>321</v>
      </c>
      <c r="K24" t="s">
        <v>376</v>
      </c>
      <c r="L24" t="s">
        <v>353</v>
      </c>
      <c r="M24" t="s">
        <v>339</v>
      </c>
    </row>
    <row r="25" spans="1:13">
      <c r="A25" t="s">
        <v>235</v>
      </c>
      <c r="B25">
        <v>0</v>
      </c>
      <c r="C25">
        <v>1</v>
      </c>
      <c r="D25" t="s">
        <v>70</v>
      </c>
      <c r="E25" t="s">
        <v>71</v>
      </c>
      <c r="F25" t="s">
        <v>72</v>
      </c>
      <c r="G25" t="s">
        <v>73</v>
      </c>
      <c r="H25" t="s">
        <v>218</v>
      </c>
      <c r="I25" t="s">
        <v>234</v>
      </c>
      <c r="J25" t="s">
        <v>235</v>
      </c>
      <c r="K25" t="s">
        <v>377</v>
      </c>
      <c r="L25" t="s">
        <v>355</v>
      </c>
      <c r="M25" t="s">
        <v>339</v>
      </c>
    </row>
    <row r="26" spans="1:13">
      <c r="A26" t="s">
        <v>281</v>
      </c>
      <c r="B26">
        <v>1</v>
      </c>
      <c r="C26">
        <v>0</v>
      </c>
      <c r="D26" t="s">
        <v>70</v>
      </c>
      <c r="E26" t="s">
        <v>71</v>
      </c>
      <c r="F26" t="s">
        <v>72</v>
      </c>
      <c r="G26" t="s">
        <v>183</v>
      </c>
      <c r="H26" t="s">
        <v>184</v>
      </c>
      <c r="I26" t="s">
        <v>280</v>
      </c>
      <c r="J26" t="s">
        <v>281</v>
      </c>
      <c r="K26" t="s">
        <v>378</v>
      </c>
      <c r="L26" t="s">
        <v>379</v>
      </c>
      <c r="M26" t="s">
        <v>339</v>
      </c>
    </row>
    <row r="27" spans="1:13">
      <c r="A27" t="s">
        <v>292</v>
      </c>
      <c r="B27">
        <v>0</v>
      </c>
      <c r="C27">
        <v>4</v>
      </c>
      <c r="D27" t="s">
        <v>70</v>
      </c>
      <c r="E27" t="s">
        <v>71</v>
      </c>
      <c r="F27" t="s">
        <v>72</v>
      </c>
      <c r="G27" t="s">
        <v>73</v>
      </c>
      <c r="H27" t="s">
        <v>74</v>
      </c>
      <c r="I27" t="s">
        <v>291</v>
      </c>
      <c r="J27" t="s">
        <v>292</v>
      </c>
      <c r="K27" t="s">
        <v>380</v>
      </c>
      <c r="L27" t="s">
        <v>353</v>
      </c>
      <c r="M27" t="s">
        <v>341</v>
      </c>
    </row>
    <row r="28" spans="1:13">
      <c r="A28" t="s">
        <v>87</v>
      </c>
      <c r="B28">
        <v>0</v>
      </c>
      <c r="C28">
        <v>1</v>
      </c>
      <c r="D28" t="s">
        <v>70</v>
      </c>
      <c r="E28" t="s">
        <v>71</v>
      </c>
      <c r="F28" t="s">
        <v>72</v>
      </c>
      <c r="G28" t="s">
        <v>73</v>
      </c>
      <c r="H28" t="s">
        <v>85</v>
      </c>
      <c r="I28" t="s">
        <v>86</v>
      </c>
      <c r="J28" t="s">
        <v>87</v>
      </c>
      <c r="K28" t="s">
        <v>381</v>
      </c>
      <c r="L28" t="s">
        <v>353</v>
      </c>
      <c r="M28" t="s">
        <v>339</v>
      </c>
    </row>
    <row r="29" spans="1:13">
      <c r="A29" t="s">
        <v>346</v>
      </c>
      <c r="B29">
        <v>1</v>
      </c>
      <c r="C29">
        <v>0</v>
      </c>
      <c r="D29" t="s">
        <v>70</v>
      </c>
      <c r="E29" t="s">
        <v>71</v>
      </c>
      <c r="F29" t="s">
        <v>72</v>
      </c>
      <c r="G29" t="s">
        <v>183</v>
      </c>
      <c r="H29" t="s">
        <v>184</v>
      </c>
      <c r="I29" t="s">
        <v>286</v>
      </c>
      <c r="J29" t="s">
        <v>346</v>
      </c>
      <c r="K29" t="s">
        <v>98</v>
      </c>
      <c r="L29" t="s">
        <v>355</v>
      </c>
      <c r="M29" t="s">
        <v>338</v>
      </c>
    </row>
    <row r="30" spans="1:13">
      <c r="A30" t="s">
        <v>349</v>
      </c>
      <c r="B30">
        <v>1</v>
      </c>
      <c r="C30">
        <v>1</v>
      </c>
      <c r="D30" t="s">
        <v>70</v>
      </c>
      <c r="E30" t="s">
        <v>71</v>
      </c>
      <c r="F30" t="s">
        <v>72</v>
      </c>
      <c r="G30" t="s">
        <v>73</v>
      </c>
      <c r="H30" t="s">
        <v>225</v>
      </c>
      <c r="I30" t="s">
        <v>226</v>
      </c>
      <c r="J30" t="s">
        <v>349</v>
      </c>
      <c r="K30" t="s">
        <v>98</v>
      </c>
      <c r="L30" t="s">
        <v>355</v>
      </c>
      <c r="M30" t="s">
        <v>338</v>
      </c>
    </row>
    <row r="31" spans="1:13">
      <c r="A31" t="s">
        <v>348</v>
      </c>
      <c r="B31">
        <v>1</v>
      </c>
      <c r="C31">
        <v>0</v>
      </c>
      <c r="D31" t="s">
        <v>70</v>
      </c>
      <c r="E31" t="s">
        <v>71</v>
      </c>
      <c r="F31" t="s">
        <v>72</v>
      </c>
      <c r="G31" t="s">
        <v>147</v>
      </c>
      <c r="H31" t="s">
        <v>148</v>
      </c>
      <c r="I31" t="s">
        <v>149</v>
      </c>
      <c r="J31" t="s">
        <v>348</v>
      </c>
      <c r="K31" t="s">
        <v>98</v>
      </c>
      <c r="L31" t="s">
        <v>355</v>
      </c>
      <c r="M31" t="s">
        <v>338</v>
      </c>
    </row>
    <row r="32" spans="1:13">
      <c r="A32" t="s">
        <v>206</v>
      </c>
      <c r="B32">
        <v>0</v>
      </c>
      <c r="C32">
        <v>1</v>
      </c>
      <c r="D32" t="s">
        <v>70</v>
      </c>
      <c r="E32" t="s">
        <v>71</v>
      </c>
      <c r="F32" t="s">
        <v>72</v>
      </c>
      <c r="G32" t="s">
        <v>203</v>
      </c>
      <c r="H32" t="s">
        <v>204</v>
      </c>
      <c r="I32" t="s">
        <v>205</v>
      </c>
      <c r="J32" t="s">
        <v>206</v>
      </c>
      <c r="K32" t="s">
        <v>98</v>
      </c>
      <c r="L32" t="s">
        <v>353</v>
      </c>
      <c r="M32" t="s">
        <v>338</v>
      </c>
    </row>
    <row r="33" spans="1:13">
      <c r="A33" t="s">
        <v>342</v>
      </c>
      <c r="B33">
        <v>0</v>
      </c>
      <c r="C33">
        <v>1</v>
      </c>
      <c r="D33" t="s">
        <v>70</v>
      </c>
      <c r="E33" t="s">
        <v>71</v>
      </c>
      <c r="F33" t="s">
        <v>72</v>
      </c>
      <c r="G33" t="s">
        <v>100</v>
      </c>
      <c r="H33" t="s">
        <v>260</v>
      </c>
      <c r="I33" t="s">
        <v>261</v>
      </c>
      <c r="J33" t="s">
        <v>342</v>
      </c>
      <c r="K33" t="s">
        <v>98</v>
      </c>
      <c r="L33" t="s">
        <v>355</v>
      </c>
      <c r="M33" t="s">
        <v>338</v>
      </c>
    </row>
    <row r="34" spans="1:13">
      <c r="A34" t="s">
        <v>345</v>
      </c>
      <c r="B34">
        <v>0</v>
      </c>
      <c r="C34">
        <v>1</v>
      </c>
      <c r="D34" t="s">
        <v>121</v>
      </c>
      <c r="E34" t="s">
        <v>122</v>
      </c>
      <c r="F34" t="s">
        <v>123</v>
      </c>
      <c r="G34" t="s">
        <v>124</v>
      </c>
      <c r="H34" t="s">
        <v>125</v>
      </c>
      <c r="I34" t="s">
        <v>126</v>
      </c>
      <c r="J34" t="s">
        <v>345</v>
      </c>
      <c r="K34" t="s">
        <v>98</v>
      </c>
      <c r="L34" t="s">
        <v>355</v>
      </c>
      <c r="M34" t="s">
        <v>338</v>
      </c>
    </row>
    <row r="35" spans="1:13">
      <c r="A35" t="s">
        <v>340</v>
      </c>
      <c r="B35">
        <v>0</v>
      </c>
      <c r="C35">
        <v>1</v>
      </c>
      <c r="D35" t="s">
        <v>70</v>
      </c>
      <c r="E35" t="s">
        <v>71</v>
      </c>
      <c r="F35" t="s">
        <v>72</v>
      </c>
      <c r="G35" t="s">
        <v>252</v>
      </c>
      <c r="H35" t="s">
        <v>257</v>
      </c>
      <c r="I35" t="s">
        <v>258</v>
      </c>
      <c r="J35" t="s">
        <v>340</v>
      </c>
      <c r="K35" t="s">
        <v>98</v>
      </c>
      <c r="L35" t="s">
        <v>355</v>
      </c>
      <c r="M35" t="s">
        <v>338</v>
      </c>
    </row>
    <row r="36" spans="1:13">
      <c r="A36" t="s">
        <v>347</v>
      </c>
      <c r="B36">
        <v>0</v>
      </c>
      <c r="C36">
        <v>1</v>
      </c>
      <c r="D36" t="s">
        <v>70</v>
      </c>
      <c r="E36" t="s">
        <v>71</v>
      </c>
      <c r="F36" t="s">
        <v>168</v>
      </c>
      <c r="G36" t="s">
        <v>169</v>
      </c>
      <c r="H36" t="s">
        <v>170</v>
      </c>
      <c r="I36" t="s">
        <v>171</v>
      </c>
      <c r="J36" t="s">
        <v>347</v>
      </c>
      <c r="K36" t="s">
        <v>98</v>
      </c>
      <c r="L36" t="s">
        <v>355</v>
      </c>
      <c r="M36" t="s">
        <v>338</v>
      </c>
    </row>
    <row r="37" spans="1:13">
      <c r="A37" t="s">
        <v>83</v>
      </c>
      <c r="B37">
        <v>0</v>
      </c>
      <c r="C37">
        <v>1</v>
      </c>
      <c r="D37" t="s">
        <v>70</v>
      </c>
      <c r="E37" t="s">
        <v>71</v>
      </c>
      <c r="F37" t="s">
        <v>72</v>
      </c>
      <c r="G37" t="s">
        <v>73</v>
      </c>
      <c r="H37" t="s">
        <v>74</v>
      </c>
      <c r="I37" t="s">
        <v>82</v>
      </c>
      <c r="J37" t="s">
        <v>83</v>
      </c>
      <c r="K37" t="s">
        <v>98</v>
      </c>
      <c r="L37" t="s">
        <v>355</v>
      </c>
      <c r="M37" t="s">
        <v>338</v>
      </c>
    </row>
    <row r="38" spans="1:13">
      <c r="A38" t="s">
        <v>344</v>
      </c>
      <c r="B38">
        <v>1</v>
      </c>
      <c r="C38">
        <v>0</v>
      </c>
      <c r="D38" t="s">
        <v>70</v>
      </c>
      <c r="E38" t="s">
        <v>71</v>
      </c>
      <c r="F38" t="s">
        <v>72</v>
      </c>
      <c r="G38" t="s">
        <v>183</v>
      </c>
      <c r="H38" t="s">
        <v>200</v>
      </c>
      <c r="I38" t="s">
        <v>201</v>
      </c>
      <c r="J38" t="s">
        <v>344</v>
      </c>
      <c r="K38" t="s">
        <v>98</v>
      </c>
      <c r="L38" t="s">
        <v>355</v>
      </c>
      <c r="M38" t="s">
        <v>338</v>
      </c>
    </row>
    <row r="39" spans="1:13">
      <c r="A39" t="s">
        <v>343</v>
      </c>
      <c r="B39">
        <v>1</v>
      </c>
      <c r="C39">
        <v>2</v>
      </c>
      <c r="D39" t="s">
        <v>70</v>
      </c>
      <c r="E39" t="s">
        <v>71</v>
      </c>
      <c r="F39" t="s">
        <v>72</v>
      </c>
      <c r="G39" t="s">
        <v>73</v>
      </c>
      <c r="H39" t="s">
        <v>218</v>
      </c>
      <c r="I39" t="s">
        <v>242</v>
      </c>
      <c r="J39" t="s">
        <v>343</v>
      </c>
      <c r="K39" t="s">
        <v>98</v>
      </c>
      <c r="L39" t="s">
        <v>355</v>
      </c>
      <c r="M39" t="s">
        <v>339</v>
      </c>
    </row>
    <row r="40" spans="1:13">
      <c r="A40" t="s">
        <v>278</v>
      </c>
      <c r="B40">
        <v>1</v>
      </c>
      <c r="C40">
        <v>1</v>
      </c>
      <c r="D40" t="s">
        <v>70</v>
      </c>
      <c r="E40" t="s">
        <v>71</v>
      </c>
      <c r="F40" t="s">
        <v>72</v>
      </c>
      <c r="G40" t="s">
        <v>183</v>
      </c>
      <c r="H40" t="s">
        <v>184</v>
      </c>
      <c r="I40" t="s">
        <v>185</v>
      </c>
      <c r="J40" t="s">
        <v>278</v>
      </c>
      <c r="K40" t="s">
        <v>98</v>
      </c>
      <c r="L40" t="s">
        <v>355</v>
      </c>
      <c r="M40" t="s">
        <v>339</v>
      </c>
    </row>
    <row r="41" spans="1:13">
      <c r="A41" t="s">
        <v>131</v>
      </c>
      <c r="B41">
        <v>1</v>
      </c>
      <c r="C41">
        <v>2</v>
      </c>
      <c r="D41" t="s">
        <v>121</v>
      </c>
      <c r="E41" t="s">
        <v>122</v>
      </c>
      <c r="F41" t="s">
        <v>123</v>
      </c>
      <c r="G41" t="s">
        <v>124</v>
      </c>
      <c r="H41" t="s">
        <v>125</v>
      </c>
      <c r="I41" t="s">
        <v>126</v>
      </c>
      <c r="J41" t="s">
        <v>131</v>
      </c>
      <c r="K41" t="s">
        <v>98</v>
      </c>
      <c r="L41" t="s">
        <v>355</v>
      </c>
      <c r="M41" t="s">
        <v>339</v>
      </c>
    </row>
    <row r="42" spans="1:13">
      <c r="A42" t="s">
        <v>255</v>
      </c>
      <c r="B42">
        <v>1</v>
      </c>
      <c r="C42">
        <v>0</v>
      </c>
      <c r="D42" t="s">
        <v>70</v>
      </c>
      <c r="E42" t="s">
        <v>71</v>
      </c>
      <c r="F42" t="s">
        <v>72</v>
      </c>
      <c r="G42" t="s">
        <v>252</v>
      </c>
      <c r="H42" t="s">
        <v>253</v>
      </c>
      <c r="I42" t="s">
        <v>254</v>
      </c>
      <c r="J42" t="s">
        <v>255</v>
      </c>
      <c r="K42" t="s">
        <v>98</v>
      </c>
      <c r="L42" t="s">
        <v>353</v>
      </c>
      <c r="M42" t="s">
        <v>339</v>
      </c>
    </row>
    <row r="43" spans="1:13">
      <c r="A43" t="s">
        <v>127</v>
      </c>
      <c r="B43">
        <v>0</v>
      </c>
      <c r="C43">
        <v>2</v>
      </c>
      <c r="D43" t="s">
        <v>121</v>
      </c>
      <c r="E43" t="s">
        <v>122</v>
      </c>
      <c r="F43" t="s">
        <v>123</v>
      </c>
      <c r="G43" t="s">
        <v>124</v>
      </c>
      <c r="H43" t="s">
        <v>125</v>
      </c>
      <c r="I43" t="s">
        <v>126</v>
      </c>
      <c r="J43" t="s">
        <v>127</v>
      </c>
      <c r="K43" t="s">
        <v>98</v>
      </c>
      <c r="L43" t="s">
        <v>355</v>
      </c>
      <c r="M43" t="s">
        <v>339</v>
      </c>
    </row>
    <row r="44" spans="1:13">
      <c r="A44" t="s">
        <v>94</v>
      </c>
      <c r="B44">
        <v>0</v>
      </c>
      <c r="C44">
        <v>1</v>
      </c>
      <c r="D44" t="s">
        <v>70</v>
      </c>
      <c r="E44" t="s">
        <v>89</v>
      </c>
      <c r="F44" t="s">
        <v>90</v>
      </c>
      <c r="G44" t="s">
        <v>91</v>
      </c>
      <c r="H44" t="s">
        <v>92</v>
      </c>
      <c r="I44" t="s">
        <v>93</v>
      </c>
      <c r="J44" t="s">
        <v>94</v>
      </c>
      <c r="K44" t="s">
        <v>98</v>
      </c>
      <c r="L44" t="s">
        <v>355</v>
      </c>
      <c r="M44" t="s">
        <v>339</v>
      </c>
    </row>
    <row r="45" spans="1:13">
      <c r="A45" t="s">
        <v>304</v>
      </c>
      <c r="B45">
        <v>0</v>
      </c>
      <c r="C45">
        <v>1</v>
      </c>
      <c r="D45" t="s">
        <v>70</v>
      </c>
      <c r="E45" t="s">
        <v>71</v>
      </c>
      <c r="F45" t="s">
        <v>72</v>
      </c>
      <c r="G45" t="s">
        <v>73</v>
      </c>
      <c r="H45" t="s">
        <v>297</v>
      </c>
      <c r="I45" t="s">
        <v>303</v>
      </c>
      <c r="J45" t="s">
        <v>304</v>
      </c>
      <c r="K45" t="s">
        <v>382</v>
      </c>
      <c r="L45" t="s">
        <v>355</v>
      </c>
      <c r="M45" t="s">
        <v>338</v>
      </c>
    </row>
    <row r="46" spans="1:13">
      <c r="A46" t="s">
        <v>152</v>
      </c>
      <c r="B46">
        <v>2</v>
      </c>
      <c r="C46">
        <v>0</v>
      </c>
      <c r="D46" t="s">
        <v>70</v>
      </c>
      <c r="E46" t="s">
        <v>71</v>
      </c>
      <c r="F46" t="s">
        <v>72</v>
      </c>
      <c r="G46" t="s">
        <v>73</v>
      </c>
      <c r="H46" t="s">
        <v>74</v>
      </c>
      <c r="I46" t="s">
        <v>151</v>
      </c>
      <c r="J46" t="s">
        <v>152</v>
      </c>
      <c r="K46" t="s">
        <v>383</v>
      </c>
      <c r="L46" t="s">
        <v>355</v>
      </c>
      <c r="M46" t="s">
        <v>339</v>
      </c>
    </row>
    <row r="47" spans="1:13">
      <c r="A47" t="s">
        <v>288</v>
      </c>
      <c r="B47">
        <v>1</v>
      </c>
      <c r="C47">
        <v>1</v>
      </c>
      <c r="D47" t="s">
        <v>70</v>
      </c>
      <c r="E47" t="s">
        <v>71</v>
      </c>
      <c r="F47" t="s">
        <v>72</v>
      </c>
      <c r="G47" t="s">
        <v>183</v>
      </c>
      <c r="H47" t="s">
        <v>184</v>
      </c>
      <c r="I47" t="s">
        <v>286</v>
      </c>
      <c r="J47" t="s">
        <v>288</v>
      </c>
      <c r="K47" t="s">
        <v>384</v>
      </c>
      <c r="L47" t="s">
        <v>355</v>
      </c>
      <c r="M47" t="s">
        <v>338</v>
      </c>
    </row>
    <row r="48" spans="1:13">
      <c r="A48" t="s">
        <v>186</v>
      </c>
      <c r="B48">
        <v>0</v>
      </c>
      <c r="C48">
        <v>1</v>
      </c>
      <c r="D48" t="s">
        <v>70</v>
      </c>
      <c r="E48" t="s">
        <v>71</v>
      </c>
      <c r="F48" t="s">
        <v>72</v>
      </c>
      <c r="G48" t="s">
        <v>183</v>
      </c>
      <c r="H48" t="s">
        <v>184</v>
      </c>
      <c r="I48" t="s">
        <v>185</v>
      </c>
      <c r="J48" t="s">
        <v>186</v>
      </c>
      <c r="K48" t="s">
        <v>385</v>
      </c>
      <c r="L48" t="s">
        <v>355</v>
      </c>
      <c r="M48" t="s">
        <v>339</v>
      </c>
    </row>
    <row r="49" spans="1:13">
      <c r="A49" t="s">
        <v>216</v>
      </c>
      <c r="B49">
        <v>0</v>
      </c>
      <c r="C49">
        <v>1</v>
      </c>
      <c r="D49" t="s">
        <v>70</v>
      </c>
      <c r="E49" t="s">
        <v>71</v>
      </c>
      <c r="F49" t="s">
        <v>72</v>
      </c>
      <c r="G49" t="s">
        <v>73</v>
      </c>
      <c r="H49" t="s">
        <v>85</v>
      </c>
      <c r="I49" t="s">
        <v>213</v>
      </c>
      <c r="J49" t="s">
        <v>216</v>
      </c>
      <c r="K49" t="s">
        <v>386</v>
      </c>
      <c r="L49" t="s">
        <v>353</v>
      </c>
      <c r="M49" t="s">
        <v>338</v>
      </c>
    </row>
    <row r="50" spans="1:13">
      <c r="A50" t="s">
        <v>232</v>
      </c>
      <c r="B50">
        <v>1</v>
      </c>
      <c r="C50">
        <v>1</v>
      </c>
      <c r="D50" t="s">
        <v>70</v>
      </c>
      <c r="E50" t="s">
        <v>71</v>
      </c>
      <c r="F50" t="s">
        <v>72</v>
      </c>
      <c r="G50" t="s">
        <v>73</v>
      </c>
      <c r="H50" t="s">
        <v>74</v>
      </c>
      <c r="I50" t="s">
        <v>231</v>
      </c>
      <c r="J50" t="s">
        <v>232</v>
      </c>
      <c r="K50" t="s">
        <v>387</v>
      </c>
      <c r="L50" t="s">
        <v>353</v>
      </c>
      <c r="M50" t="s">
        <v>338</v>
      </c>
    </row>
    <row r="51" spans="1:13">
      <c r="A51" t="s">
        <v>115</v>
      </c>
      <c r="B51">
        <v>1</v>
      </c>
      <c r="C51">
        <v>2</v>
      </c>
      <c r="D51" t="s">
        <v>70</v>
      </c>
      <c r="E51" t="s">
        <v>71</v>
      </c>
      <c r="F51" t="s">
        <v>72</v>
      </c>
      <c r="G51" t="s">
        <v>112</v>
      </c>
      <c r="H51" t="s">
        <v>113</v>
      </c>
      <c r="I51" t="s">
        <v>114</v>
      </c>
      <c r="J51" t="s">
        <v>115</v>
      </c>
      <c r="K51" t="s">
        <v>388</v>
      </c>
      <c r="L51" t="s">
        <v>353</v>
      </c>
      <c r="M51" t="s">
        <v>339</v>
      </c>
    </row>
    <row r="52" spans="1:13">
      <c r="A52" t="s">
        <v>325</v>
      </c>
      <c r="B52">
        <v>1</v>
      </c>
      <c r="C52">
        <v>0</v>
      </c>
      <c r="D52" t="s">
        <v>70</v>
      </c>
      <c r="E52" t="s">
        <v>71</v>
      </c>
      <c r="F52" t="s">
        <v>72</v>
      </c>
      <c r="G52" t="s">
        <v>73</v>
      </c>
      <c r="H52" t="s">
        <v>85</v>
      </c>
      <c r="I52" t="s">
        <v>324</v>
      </c>
      <c r="J52" t="s">
        <v>325</v>
      </c>
      <c r="K52" t="s">
        <v>389</v>
      </c>
      <c r="L52" t="s">
        <v>353</v>
      </c>
      <c r="M52" t="s">
        <v>339</v>
      </c>
    </row>
    <row r="53" spans="1:13">
      <c r="A53" t="s">
        <v>328</v>
      </c>
      <c r="B53">
        <v>0</v>
      </c>
      <c r="C53">
        <v>1</v>
      </c>
      <c r="D53" t="s">
        <v>70</v>
      </c>
      <c r="E53" t="s">
        <v>71</v>
      </c>
      <c r="F53" t="s">
        <v>72</v>
      </c>
      <c r="G53" t="s">
        <v>147</v>
      </c>
      <c r="H53" t="s">
        <v>148</v>
      </c>
      <c r="I53" t="s">
        <v>327</v>
      </c>
      <c r="J53" t="s">
        <v>328</v>
      </c>
      <c r="K53" t="s">
        <v>390</v>
      </c>
      <c r="L53" t="s">
        <v>391</v>
      </c>
      <c r="M53" t="s">
        <v>338</v>
      </c>
    </row>
    <row r="54" spans="1:13">
      <c r="A54" t="s">
        <v>299</v>
      </c>
      <c r="B54">
        <v>0</v>
      </c>
      <c r="C54">
        <v>3</v>
      </c>
      <c r="D54" t="s">
        <v>70</v>
      </c>
      <c r="E54" t="s">
        <v>71</v>
      </c>
      <c r="F54" t="s">
        <v>72</v>
      </c>
      <c r="G54" t="s">
        <v>73</v>
      </c>
      <c r="H54" t="s">
        <v>297</v>
      </c>
      <c r="I54" t="s">
        <v>298</v>
      </c>
      <c r="J54" t="s">
        <v>299</v>
      </c>
      <c r="K54" t="s">
        <v>392</v>
      </c>
      <c r="L54" t="s">
        <v>353</v>
      </c>
      <c r="M54" t="s">
        <v>341</v>
      </c>
    </row>
    <row r="55" spans="1:13">
      <c r="A55" t="s">
        <v>174</v>
      </c>
      <c r="B55">
        <v>0</v>
      </c>
      <c r="C55">
        <v>1</v>
      </c>
      <c r="D55" t="s">
        <v>70</v>
      </c>
      <c r="E55" t="s">
        <v>71</v>
      </c>
      <c r="F55" t="s">
        <v>168</v>
      </c>
      <c r="G55" t="s">
        <v>169</v>
      </c>
      <c r="H55" t="s">
        <v>170</v>
      </c>
      <c r="I55" t="s">
        <v>171</v>
      </c>
      <c r="J55" t="s">
        <v>174</v>
      </c>
      <c r="K55" t="s">
        <v>393</v>
      </c>
      <c r="L55" t="s">
        <v>355</v>
      </c>
      <c r="M55" t="s">
        <v>338</v>
      </c>
    </row>
    <row r="56" spans="1:13">
      <c r="A56" t="s">
        <v>249</v>
      </c>
      <c r="B56">
        <v>1</v>
      </c>
      <c r="C56">
        <v>2</v>
      </c>
      <c r="D56" t="s">
        <v>70</v>
      </c>
      <c r="E56" t="s">
        <v>71</v>
      </c>
      <c r="F56" t="s">
        <v>72</v>
      </c>
      <c r="G56" t="s">
        <v>73</v>
      </c>
      <c r="H56" t="s">
        <v>247</v>
      </c>
      <c r="I56" t="s">
        <v>248</v>
      </c>
      <c r="J56" t="s">
        <v>249</v>
      </c>
      <c r="K56" t="s">
        <v>394</v>
      </c>
      <c r="L56" t="s">
        <v>355</v>
      </c>
      <c r="M56" t="s">
        <v>339</v>
      </c>
    </row>
    <row r="57" spans="1:13">
      <c r="A57" t="s">
        <v>214</v>
      </c>
      <c r="B57">
        <v>0</v>
      </c>
      <c r="C57">
        <v>1</v>
      </c>
      <c r="D57" t="s">
        <v>70</v>
      </c>
      <c r="E57" t="s">
        <v>71</v>
      </c>
      <c r="F57" t="s">
        <v>72</v>
      </c>
      <c r="G57" t="s">
        <v>73</v>
      </c>
      <c r="H57" t="s">
        <v>85</v>
      </c>
      <c r="I57" t="s">
        <v>213</v>
      </c>
      <c r="J57" t="s">
        <v>214</v>
      </c>
      <c r="K57" t="s">
        <v>395</v>
      </c>
      <c r="L57" t="s">
        <v>353</v>
      </c>
      <c r="M57" t="s">
        <v>339</v>
      </c>
    </row>
    <row r="58" spans="1:13">
      <c r="A58" t="s">
        <v>158</v>
      </c>
      <c r="B58">
        <v>0</v>
      </c>
      <c r="C58">
        <v>1</v>
      </c>
      <c r="D58" t="s">
        <v>70</v>
      </c>
      <c r="E58" t="s">
        <v>71</v>
      </c>
      <c r="F58" t="s">
        <v>72</v>
      </c>
      <c r="G58" t="s">
        <v>73</v>
      </c>
      <c r="H58" t="s">
        <v>74</v>
      </c>
      <c r="I58" t="s">
        <v>157</v>
      </c>
      <c r="J58" t="s">
        <v>158</v>
      </c>
      <c r="K58" t="s">
        <v>396</v>
      </c>
      <c r="L58" t="s">
        <v>355</v>
      </c>
      <c r="M58" t="s">
        <v>338</v>
      </c>
    </row>
    <row r="59" spans="1:13">
      <c r="A59" t="s">
        <v>284</v>
      </c>
      <c r="B59">
        <v>1</v>
      </c>
      <c r="C59">
        <v>1</v>
      </c>
      <c r="D59" t="s">
        <v>70</v>
      </c>
      <c r="E59" t="s">
        <v>71</v>
      </c>
      <c r="F59" t="s">
        <v>72</v>
      </c>
      <c r="G59" t="s">
        <v>183</v>
      </c>
      <c r="H59" t="s">
        <v>184</v>
      </c>
      <c r="I59" t="s">
        <v>283</v>
      </c>
      <c r="J59" t="s">
        <v>284</v>
      </c>
      <c r="K59" t="s">
        <v>397</v>
      </c>
      <c r="L59" t="s">
        <v>353</v>
      </c>
      <c r="M59" t="s">
        <v>338</v>
      </c>
    </row>
  </sheetData>
  <sortState xmlns:xlrd2="http://schemas.microsoft.com/office/spreadsheetml/2017/richdata2" ref="A2:M59">
    <sortCondition ref="K2:K59"/>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9042bed-1f4e-4895-8aab-417e64f4dbdf">
      <Terms xmlns="http://schemas.microsoft.com/office/infopath/2007/PartnerControls"/>
    </lcf76f155ced4ddcb4097134ff3c332f>
    <TaxCatchAll xmlns="1dbab6e8-aa3e-4f91-9b73-2da49a2f579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265D63AE37E81438819F2546C218D85" ma:contentTypeVersion="15" ma:contentTypeDescription="Create a new document." ma:contentTypeScope="" ma:versionID="ca5dd66ee26b8042ad7164ecf3d764de">
  <xsd:schema xmlns:xsd="http://www.w3.org/2001/XMLSchema" xmlns:xs="http://www.w3.org/2001/XMLSchema" xmlns:p="http://schemas.microsoft.com/office/2006/metadata/properties" xmlns:ns2="99042bed-1f4e-4895-8aab-417e64f4dbdf" xmlns:ns3="1dbab6e8-aa3e-4f91-9b73-2da49a2f5797" targetNamespace="http://schemas.microsoft.com/office/2006/metadata/properties" ma:root="true" ma:fieldsID="a4837d587e3c52a0c436dc181e2039d2" ns2:_="" ns3:_="">
    <xsd:import namespace="99042bed-1f4e-4895-8aab-417e64f4dbdf"/>
    <xsd:import namespace="1dbab6e8-aa3e-4f91-9b73-2da49a2f579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042bed-1f4e-4895-8aab-417e64f4db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ea70fe8-3255-4241-ac99-3217acfbb9e8"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bab6e8-aa3e-4f91-9b73-2da49a2f579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34f070-95d3-4fac-a2a1-bde9c9fdcf7a}" ma:internalName="TaxCatchAll" ma:showField="CatchAllData" ma:web="1dbab6e8-aa3e-4f91-9b73-2da49a2f5797">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811B91E-F148-4B09-92A8-FDB20440808F}"/>
</file>

<file path=customXml/itemProps2.xml><?xml version="1.0" encoding="utf-8"?>
<ds:datastoreItem xmlns:ds="http://schemas.openxmlformats.org/officeDocument/2006/customXml" ds:itemID="{3A5E15A7-8678-4F5C-B901-BE8437CF3D1D}"/>
</file>

<file path=customXml/itemProps3.xml><?xml version="1.0" encoding="utf-8"?>
<ds:datastoreItem xmlns:ds="http://schemas.openxmlformats.org/officeDocument/2006/customXml" ds:itemID="{2E1A289D-A26D-4F2E-A92E-F9D30A965B5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Emese Bartha</dc:creator>
  <cp:keywords/>
  <dc:description/>
  <cp:lastModifiedBy/>
  <cp:revision/>
  <dcterms:created xsi:type="dcterms:W3CDTF">2025-07-04T10:50:15Z</dcterms:created>
  <dcterms:modified xsi:type="dcterms:W3CDTF">2026-01-12T12:33:33Z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0x010100B265D63AE37E81438819F2546C218D85</vt:lpwstr>
  </property>
  <property fmtid="{D5CDD505-2E9C-101B-9397-08002B2CF9AE}" pid="3" name="MediaServiceImageTags">
    <vt:lpwstr/>
  </property>
</Properties>
</file>